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<sst xmlns="http://schemas.openxmlformats.org/spreadsheetml/2006/main" count="76" uniqueCount="41">
  <si>
    <t>2024年全年綦江区各街镇特困供养救助金申请发放情况统计表</t>
  </si>
  <si>
    <t>街镇名称        月份（月）</t>
  </si>
  <si>
    <t>合计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</si>
  <si>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</si>
  <si>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</si>
  <si>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</si>
  <si>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</si>
  <si>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</si>
  <si>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</si>
  <si>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</si>
  <si>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</si>
  <si>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</si>
  <si>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</si>
  <si>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</si>
  <si>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</si>
  <si>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申请人数（人）</t>
  </si>
  <si>
    <t>发放人数（人）</t>
  </si>
  <si>
    <t>发放金额（元）</t>
  </si>
  <si>
    <t>通过人数（人）</t>
  </si>
  <si>
    <t>古南街道</t>
  </si>
  <si>
    <t>文龙街道</t>
  </si>
  <si>
    <t>三江街道</t>
  </si>
  <si>
    <t>新盛街道</t>
  </si>
  <si>
    <t>通惠街道</t>
  </si>
  <si>
    <t>石角镇</t>
  </si>
  <si>
    <t>东溪镇</t>
  </si>
  <si>
    <t>赶水镇</t>
  </si>
  <si>
    <t>打通镇</t>
  </si>
  <si>
    <t>石壕镇</t>
  </si>
  <si>
    <t>永新镇</t>
  </si>
  <si>
    <t>三角镇</t>
  </si>
  <si>
    <t>隆盛镇</t>
  </si>
  <si>
    <t>郭扶镇</t>
  </si>
  <si>
    <t>篆塘镇</t>
  </si>
  <si>
    <t>丁山镇</t>
  </si>
  <si>
    <t>安稳镇</t>
  </si>
  <si>
    <t>扶欢镇</t>
  </si>
  <si>
    <t>永城镇</t>
  </si>
  <si>
    <t>中峰镇</t>
  </si>
  <si>
    <t>横山镇</t>
  </si>
  <si>
    <t>共计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</si>
</sst>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/>
      <bottom style="thin">
        <color auto="true"/>
      </bottom>
      <diagonal style="thin">
        <color auto="true"/>
      </diagonal>
    </border>
    <border>
      <left/>
      <right style="thin">
        <color auto="true"/>
      </right>
      <top/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6" fillId="26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8" fillId="30" borderId="12" applyNumberFormat="false" applyAlignment="false" applyProtection="false">
      <alignment vertical="center"/>
    </xf>
    <xf numFmtId="0" fontId="19" fillId="26" borderId="13" applyNumberFormat="false" applyAlignment="false" applyProtection="false">
      <alignment vertical="center"/>
    </xf>
    <xf numFmtId="0" fontId="20" fillId="31" borderId="14" applyNumberFormat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right" vertical="center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5" xfId="0" applyFill="true" applyBorder="true" applyAlignment="true">
      <alignment horizontal="right" vertical="center"/>
    </xf>
    <xf numFmtId="0" fontId="0" fillId="0" borderId="6" xfId="0" applyFill="true" applyBorder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tabSelected="1" workbookViewId="0">
      <pane xSplit="1" topLeftCell="B1" activePane="topRight" state="frozen"/>
      <selection/>
      <selection pane="topRight" activeCell="M7" sqref="M7"/>
    </sheetView>
  </sheetViews>
  <sheetFormatPr defaultColWidth="9" defaultRowHeight="13.5"/>
  <cols>
    <col min="1" max="1" width="27.4416666666667" style="1" customWidth="true"/>
    <col min="2" max="2" width="7.125" style="1" customWidth="true"/>
    <col min="3" max="40" width="7.25" style="1" customWidth="true"/>
    <col min="41" max="16384" width="9" style="1"/>
  </cols>
  <sheetData>
    <row r="1" ht="48" customHeight="true" spans="1:4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4"/>
    </row>
    <row r="2" ht="34" customHeight="true" spans="1:40">
      <c r="A2" s="5" t="s">
        <v>1</v>
      </c>
      <c r="B2" s="6" t="s">
        <v>2</v>
      </c>
      <c r="C2" s="7"/>
      <c r="D2" s="8"/>
      <c r="E2" s="13" t="s">
        <v>3</v>
      </c>
      <c r="F2" s="13"/>
      <c r="G2" s="13"/>
      <c r="H2" s="13" t="s">
        <v>4</v>
      </c>
      <c r="I2" s="13"/>
      <c r="J2" s="13"/>
      <c r="K2" s="13" t="s">
        <v>5</v>
      </c>
      <c r="L2" s="13"/>
      <c r="M2" s="13"/>
      <c r="N2" s="13" t="s">
        <v>6</v>
      </c>
      <c r="O2" s="13"/>
      <c r="P2" s="13"/>
      <c r="Q2" s="13" t="s">
        <v>7</v>
      </c>
      <c r="R2" s="13"/>
      <c r="S2" s="13"/>
      <c r="T2" s="13" t="s">
        <v>8</v>
      </c>
      <c r="U2" s="13"/>
      <c r="V2" s="13"/>
      <c r="W2" s="13" t="s">
        <v>9</v>
      </c>
      <c r="X2" s="13"/>
      <c r="Y2" s="13"/>
      <c r="Z2" s="13" t="s">
        <v>10</v>
      </c>
      <c r="AA2" s="13"/>
      <c r="AB2" s="13"/>
      <c r="AC2" s="13" t="s">
        <v>11</v>
      </c>
      <c r="AD2" s="13"/>
      <c r="AE2" s="13"/>
      <c r="AF2" s="13" t="s">
        <v>12</v>
      </c>
      <c r="AG2" s="13"/>
      <c r="AH2" s="13"/>
      <c r="AI2" s="13" t="s">
        <v>13</v>
      </c>
      <c r="AJ2" s="13"/>
      <c r="AK2" s="13"/>
      <c r="AL2" s="13" t="s">
        <v>14</v>
      </c>
      <c r="AM2" s="13"/>
      <c r="AN2" s="13"/>
    </row>
    <row r="3" ht="53" customHeight="true" spans="1:40">
      <c r="A3" s="9"/>
      <c r="B3" s="10" t="s">
        <v>15</v>
      </c>
      <c r="C3" s="10" t="s">
        <v>16</v>
      </c>
      <c r="D3" s="10" t="s">
        <v>17</v>
      </c>
      <c r="E3" s="10" t="s">
        <v>15</v>
      </c>
      <c r="F3" s="10" t="s">
        <v>18</v>
      </c>
      <c r="G3" s="10" t="s">
        <v>17</v>
      </c>
      <c r="H3" s="10" t="s">
        <v>15</v>
      </c>
      <c r="I3" s="10" t="s">
        <v>18</v>
      </c>
      <c r="J3" s="10" t="s">
        <v>17</v>
      </c>
      <c r="K3" s="10" t="s">
        <v>15</v>
      </c>
      <c r="L3" s="10" t="s">
        <v>18</v>
      </c>
      <c r="M3" s="10" t="s">
        <v>17</v>
      </c>
      <c r="N3" s="10" t="s">
        <v>15</v>
      </c>
      <c r="O3" s="10" t="s">
        <v>18</v>
      </c>
      <c r="P3" s="10" t="s">
        <v>17</v>
      </c>
      <c r="Q3" s="10" t="s">
        <v>15</v>
      </c>
      <c r="R3" s="10" t="s">
        <v>18</v>
      </c>
      <c r="S3" s="10" t="s">
        <v>17</v>
      </c>
      <c r="T3" s="10" t="s">
        <v>15</v>
      </c>
      <c r="U3" s="10" t="s">
        <v>18</v>
      </c>
      <c r="V3" s="10" t="s">
        <v>17</v>
      </c>
      <c r="W3" s="10" t="s">
        <v>15</v>
      </c>
      <c r="X3" s="10" t="s">
        <v>18</v>
      </c>
      <c r="Y3" s="10" t="s">
        <v>17</v>
      </c>
      <c r="Z3" s="10" t="s">
        <v>15</v>
      </c>
      <c r="AA3" s="10" t="s">
        <v>18</v>
      </c>
      <c r="AB3" s="10" t="s">
        <v>17</v>
      </c>
      <c r="AC3" s="10" t="s">
        <v>15</v>
      </c>
      <c r="AD3" s="10" t="s">
        <v>18</v>
      </c>
      <c r="AE3" s="10" t="s">
        <v>17</v>
      </c>
      <c r="AF3" s="10" t="s">
        <v>15</v>
      </c>
      <c r="AG3" s="10" t="s">
        <v>18</v>
      </c>
      <c r="AH3" s="10" t="s">
        <v>17</v>
      </c>
      <c r="AI3" s="10" t="s">
        <v>15</v>
      </c>
      <c r="AJ3" s="10" t="s">
        <v>18</v>
      </c>
      <c r="AK3" s="10" t="s">
        <v>17</v>
      </c>
      <c r="AL3" s="10" t="s">
        <v>15</v>
      </c>
      <c r="AM3" s="10" t="s">
        <v>18</v>
      </c>
      <c r="AN3" s="10" t="s">
        <v>17</v>
      </c>
    </row>
    <row r="4" ht="20.4" customHeight="true" spans="1:40">
      <c r="A4" s="11" t="s">
        <v>19</v>
      </c>
      <c r="B4" s="12">
        <f t="shared" ref="B4:B24" si="0">E4+H4+K4+N4+Q4+T4+W4+Z4+AC4+AF4+AI4</f>
        <v>17</v>
      </c>
      <c r="C4" s="12">
        <f>F4+I4+L4+O4+R4+U4+X4+AA4+AD4+AG4+AJ4</f>
        <v>17</v>
      </c>
      <c r="D4" s="12">
        <f>G4+J4+M4+P4+S4+V4+Y4+AB4+AE4+AH4+AK4</f>
        <v>17825</v>
      </c>
      <c r="E4" s="12">
        <v>1</v>
      </c>
      <c r="F4" s="12">
        <v>1</v>
      </c>
      <c r="G4" s="12">
        <v>1005</v>
      </c>
      <c r="H4" s="12">
        <v>3</v>
      </c>
      <c r="I4" s="12">
        <v>3</v>
      </c>
      <c r="J4" s="12">
        <v>3315</v>
      </c>
      <c r="K4" s="12">
        <v>0</v>
      </c>
      <c r="L4" s="12">
        <v>0</v>
      </c>
      <c r="M4" s="12">
        <v>0</v>
      </c>
      <c r="N4" s="12">
        <v>3</v>
      </c>
      <c r="O4" s="12">
        <v>3</v>
      </c>
      <c r="P4" s="12">
        <v>3015</v>
      </c>
      <c r="Q4" s="12">
        <v>0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3</v>
      </c>
      <c r="X4" s="12">
        <v>3</v>
      </c>
      <c r="Y4" s="12">
        <v>3015</v>
      </c>
      <c r="Z4" s="12">
        <v>2</v>
      </c>
      <c r="AA4" s="12">
        <v>2</v>
      </c>
      <c r="AB4" s="12">
        <v>2160</v>
      </c>
      <c r="AC4" s="12">
        <v>3</v>
      </c>
      <c r="AD4" s="12">
        <v>3</v>
      </c>
      <c r="AE4" s="12">
        <v>3165</v>
      </c>
      <c r="AF4" s="12">
        <v>1</v>
      </c>
      <c r="AG4" s="12">
        <v>1</v>
      </c>
      <c r="AH4" s="12">
        <v>1075</v>
      </c>
      <c r="AI4" s="12">
        <v>1</v>
      </c>
      <c r="AJ4" s="12">
        <v>1</v>
      </c>
      <c r="AK4" s="12">
        <v>1075</v>
      </c>
      <c r="AL4" s="12">
        <v>2</v>
      </c>
      <c r="AM4" s="12">
        <v>2</v>
      </c>
      <c r="AN4" s="12">
        <v>2150</v>
      </c>
    </row>
    <row r="5" ht="20.4" customHeight="true" spans="1:40">
      <c r="A5" s="11" t="s">
        <v>20</v>
      </c>
      <c r="B5" s="12">
        <f t="shared" si="0"/>
        <v>15</v>
      </c>
      <c r="C5" s="12">
        <f t="shared" ref="C5:C24" si="1">F5+I5+L5+O5+R5+U5+X5+AA5+AD5+AG5+AJ5</f>
        <v>15</v>
      </c>
      <c r="D5" s="12">
        <f t="shared" ref="D5:D24" si="2">G5+J5+M5+P5+S5+V5+Y5+AB5+AE5+AH5+AK5</f>
        <v>16015</v>
      </c>
      <c r="E5" s="12">
        <v>1</v>
      </c>
      <c r="F5" s="12">
        <v>1</v>
      </c>
      <c r="G5" s="12">
        <v>1005</v>
      </c>
      <c r="H5" s="12">
        <v>0</v>
      </c>
      <c r="I5" s="12">
        <v>0</v>
      </c>
      <c r="J5" s="12">
        <v>0</v>
      </c>
      <c r="K5" s="12">
        <v>2</v>
      </c>
      <c r="L5" s="12">
        <v>2</v>
      </c>
      <c r="M5" s="12">
        <v>2010</v>
      </c>
      <c r="N5" s="12">
        <v>3</v>
      </c>
      <c r="O5" s="12">
        <v>3</v>
      </c>
      <c r="P5" s="12">
        <v>3015</v>
      </c>
      <c r="Q5" s="12">
        <v>3</v>
      </c>
      <c r="R5" s="12">
        <v>3</v>
      </c>
      <c r="S5" s="12">
        <v>3165</v>
      </c>
      <c r="T5" s="12">
        <v>2</v>
      </c>
      <c r="U5" s="12">
        <v>2</v>
      </c>
      <c r="V5" s="12">
        <v>2110</v>
      </c>
      <c r="W5" s="12">
        <v>0</v>
      </c>
      <c r="X5" s="12">
        <v>0</v>
      </c>
      <c r="Y5" s="12">
        <v>0</v>
      </c>
      <c r="Z5" s="12">
        <v>2</v>
      </c>
      <c r="AA5" s="12">
        <v>2</v>
      </c>
      <c r="AB5" s="12">
        <v>2160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2</v>
      </c>
      <c r="AJ5" s="12">
        <v>2</v>
      </c>
      <c r="AK5" s="12">
        <v>2550</v>
      </c>
      <c r="AL5" s="12">
        <v>1</v>
      </c>
      <c r="AM5" s="12">
        <v>1</v>
      </c>
      <c r="AN5" s="12">
        <v>1275</v>
      </c>
    </row>
    <row r="6" ht="20.4" customHeight="true" spans="1:40">
      <c r="A6" s="11" t="s">
        <v>21</v>
      </c>
      <c r="B6" s="12">
        <f t="shared" si="0"/>
        <v>11</v>
      </c>
      <c r="C6" s="12">
        <f t="shared" si="1"/>
        <v>11</v>
      </c>
      <c r="D6" s="12">
        <f t="shared" si="2"/>
        <v>11375</v>
      </c>
      <c r="E6" s="12">
        <v>2</v>
      </c>
      <c r="F6" s="12">
        <v>2</v>
      </c>
      <c r="G6" s="12">
        <v>2010</v>
      </c>
      <c r="H6" s="12">
        <v>0</v>
      </c>
      <c r="I6" s="12">
        <v>0</v>
      </c>
      <c r="J6" s="12">
        <v>0</v>
      </c>
      <c r="K6" s="12">
        <v>1</v>
      </c>
      <c r="L6" s="12">
        <v>1</v>
      </c>
      <c r="M6" s="12">
        <v>1005</v>
      </c>
      <c r="N6" s="12">
        <v>1</v>
      </c>
      <c r="O6" s="12">
        <v>1</v>
      </c>
      <c r="P6" s="12">
        <v>1005</v>
      </c>
      <c r="Q6" s="12">
        <v>3</v>
      </c>
      <c r="R6" s="12">
        <v>3</v>
      </c>
      <c r="S6" s="12">
        <v>3265</v>
      </c>
      <c r="T6" s="12">
        <v>1</v>
      </c>
      <c r="U6" s="12">
        <v>1</v>
      </c>
      <c r="V6" s="12">
        <v>1005</v>
      </c>
      <c r="W6" s="12">
        <v>1</v>
      </c>
      <c r="X6" s="12">
        <v>1</v>
      </c>
      <c r="Y6" s="12">
        <v>1005</v>
      </c>
      <c r="Z6" s="12">
        <v>0</v>
      </c>
      <c r="AA6" s="12">
        <v>0</v>
      </c>
      <c r="AB6" s="12">
        <v>0</v>
      </c>
      <c r="AC6" s="12">
        <v>1</v>
      </c>
      <c r="AD6" s="12">
        <v>1</v>
      </c>
      <c r="AE6" s="12">
        <v>1005</v>
      </c>
      <c r="AF6" s="12">
        <v>0</v>
      </c>
      <c r="AG6" s="12">
        <v>0</v>
      </c>
      <c r="AH6" s="12">
        <v>0</v>
      </c>
      <c r="AI6" s="12">
        <v>1</v>
      </c>
      <c r="AJ6" s="12">
        <v>1</v>
      </c>
      <c r="AK6" s="12">
        <v>1075</v>
      </c>
      <c r="AL6" s="12">
        <v>1</v>
      </c>
      <c r="AM6" s="12">
        <v>1</v>
      </c>
      <c r="AN6" s="12">
        <v>1075</v>
      </c>
    </row>
    <row r="7" ht="20.4" customHeight="true" spans="1:40">
      <c r="A7" s="11" t="s">
        <v>22</v>
      </c>
      <c r="B7" s="12">
        <f t="shared" si="0"/>
        <v>18</v>
      </c>
      <c r="C7" s="12">
        <f t="shared" si="1"/>
        <v>18</v>
      </c>
      <c r="D7" s="12">
        <f t="shared" si="2"/>
        <v>18960</v>
      </c>
      <c r="E7" s="12">
        <v>1</v>
      </c>
      <c r="F7" s="12">
        <v>1</v>
      </c>
      <c r="G7" s="12">
        <v>1005</v>
      </c>
      <c r="H7" s="12">
        <v>1</v>
      </c>
      <c r="I7" s="12">
        <v>1</v>
      </c>
      <c r="J7" s="12">
        <v>1005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1</v>
      </c>
      <c r="R7" s="12">
        <v>1</v>
      </c>
      <c r="S7" s="12">
        <v>1005</v>
      </c>
      <c r="T7" s="12">
        <v>1</v>
      </c>
      <c r="U7" s="12">
        <v>1</v>
      </c>
      <c r="V7" s="12">
        <v>1005</v>
      </c>
      <c r="W7" s="12">
        <v>0</v>
      </c>
      <c r="X7" s="12">
        <v>0</v>
      </c>
      <c r="Y7" s="12">
        <v>0</v>
      </c>
      <c r="Z7" s="12">
        <v>8</v>
      </c>
      <c r="AA7" s="12">
        <v>8</v>
      </c>
      <c r="AB7" s="12">
        <v>8490</v>
      </c>
      <c r="AC7" s="12">
        <v>0</v>
      </c>
      <c r="AD7" s="12">
        <v>0</v>
      </c>
      <c r="AE7" s="12">
        <v>0</v>
      </c>
      <c r="AF7" s="12">
        <v>4</v>
      </c>
      <c r="AG7" s="12">
        <v>4</v>
      </c>
      <c r="AH7" s="12">
        <v>4300</v>
      </c>
      <c r="AI7" s="12">
        <v>2</v>
      </c>
      <c r="AJ7" s="12">
        <v>2</v>
      </c>
      <c r="AK7" s="12">
        <v>2150</v>
      </c>
      <c r="AL7" s="12">
        <v>2</v>
      </c>
      <c r="AM7" s="12">
        <v>2</v>
      </c>
      <c r="AN7" s="12">
        <v>2150</v>
      </c>
    </row>
    <row r="8" ht="20.4" customHeight="true" spans="1:40">
      <c r="A8" s="11" t="s">
        <v>23</v>
      </c>
      <c r="B8" s="12">
        <f t="shared" si="0"/>
        <v>12</v>
      </c>
      <c r="C8" s="12">
        <f t="shared" si="1"/>
        <v>12</v>
      </c>
      <c r="D8" s="12">
        <f t="shared" si="2"/>
        <v>12360</v>
      </c>
      <c r="E8" s="12">
        <v>3</v>
      </c>
      <c r="F8" s="12">
        <v>3</v>
      </c>
      <c r="G8" s="12">
        <v>3315</v>
      </c>
      <c r="H8" s="12">
        <v>2</v>
      </c>
      <c r="I8" s="12">
        <v>2</v>
      </c>
      <c r="J8" s="12">
        <v>2010</v>
      </c>
      <c r="K8" s="12">
        <v>0</v>
      </c>
      <c r="L8" s="12">
        <v>0</v>
      </c>
      <c r="M8" s="12">
        <v>0</v>
      </c>
      <c r="N8" s="12">
        <v>2</v>
      </c>
      <c r="O8" s="12">
        <v>2</v>
      </c>
      <c r="P8" s="12">
        <v>2010</v>
      </c>
      <c r="Q8" s="12">
        <v>1</v>
      </c>
      <c r="R8" s="12">
        <v>1</v>
      </c>
      <c r="S8" s="12">
        <v>1005</v>
      </c>
      <c r="T8" s="12">
        <v>1</v>
      </c>
      <c r="U8" s="12">
        <v>1</v>
      </c>
      <c r="V8" s="12">
        <v>1005</v>
      </c>
      <c r="W8" s="12">
        <v>1</v>
      </c>
      <c r="X8" s="12">
        <v>1</v>
      </c>
      <c r="Y8" s="12">
        <v>1005</v>
      </c>
      <c r="Z8" s="12">
        <v>1</v>
      </c>
      <c r="AA8" s="12">
        <v>1</v>
      </c>
      <c r="AB8" s="12">
        <v>1005</v>
      </c>
      <c r="AC8" s="12">
        <v>1</v>
      </c>
      <c r="AD8" s="12">
        <v>1</v>
      </c>
      <c r="AE8" s="12">
        <v>1005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5</v>
      </c>
      <c r="AM8" s="12">
        <v>5</v>
      </c>
      <c r="AN8" s="12">
        <v>5375</v>
      </c>
    </row>
    <row r="9" ht="20.4" customHeight="true" spans="1:40">
      <c r="A9" s="11" t="s">
        <v>24</v>
      </c>
      <c r="B9" s="12">
        <f t="shared" si="0"/>
        <v>33</v>
      </c>
      <c r="C9" s="12">
        <f t="shared" si="1"/>
        <v>33</v>
      </c>
      <c r="D9" s="12">
        <f t="shared" si="2"/>
        <v>34335</v>
      </c>
      <c r="E9" s="12">
        <v>1</v>
      </c>
      <c r="F9" s="12">
        <v>1</v>
      </c>
      <c r="G9" s="12">
        <v>1155</v>
      </c>
      <c r="H9" s="12">
        <v>4</v>
      </c>
      <c r="I9" s="12">
        <v>4</v>
      </c>
      <c r="J9" s="12">
        <v>4020</v>
      </c>
      <c r="K9" s="12">
        <v>5</v>
      </c>
      <c r="L9" s="12">
        <v>5</v>
      </c>
      <c r="M9" s="12">
        <v>5325</v>
      </c>
      <c r="N9" s="12">
        <v>2</v>
      </c>
      <c r="O9" s="12">
        <v>2</v>
      </c>
      <c r="P9" s="12">
        <v>2010</v>
      </c>
      <c r="Q9" s="12">
        <v>5</v>
      </c>
      <c r="R9" s="12">
        <v>5</v>
      </c>
      <c r="S9" s="12">
        <v>5025</v>
      </c>
      <c r="T9" s="12">
        <v>4</v>
      </c>
      <c r="U9" s="12">
        <v>4</v>
      </c>
      <c r="V9" s="12">
        <v>4170</v>
      </c>
      <c r="W9" s="12">
        <v>0</v>
      </c>
      <c r="X9" s="12">
        <v>0</v>
      </c>
      <c r="Y9" s="12">
        <v>0</v>
      </c>
      <c r="Z9" s="12">
        <v>3</v>
      </c>
      <c r="AA9" s="12">
        <v>3</v>
      </c>
      <c r="AB9" s="12">
        <v>3015</v>
      </c>
      <c r="AC9" s="12">
        <v>3</v>
      </c>
      <c r="AD9" s="12">
        <v>3</v>
      </c>
      <c r="AE9" s="12">
        <v>3165</v>
      </c>
      <c r="AF9" s="12">
        <v>5</v>
      </c>
      <c r="AG9" s="12">
        <v>5</v>
      </c>
      <c r="AH9" s="12">
        <v>5375</v>
      </c>
      <c r="AI9" s="12">
        <v>1</v>
      </c>
      <c r="AJ9" s="12">
        <v>1</v>
      </c>
      <c r="AK9" s="12">
        <v>1075</v>
      </c>
      <c r="AL9" s="12">
        <v>3</v>
      </c>
      <c r="AM9" s="12">
        <v>3</v>
      </c>
      <c r="AN9" s="12">
        <v>3225</v>
      </c>
    </row>
    <row r="10" ht="20.4" customHeight="true" spans="1:40">
      <c r="A10" s="11" t="s">
        <v>25</v>
      </c>
      <c r="B10" s="12">
        <f t="shared" si="0"/>
        <v>37</v>
      </c>
      <c r="C10" s="12">
        <f t="shared" si="1"/>
        <v>37</v>
      </c>
      <c r="D10" s="12">
        <f t="shared" si="2"/>
        <v>40075</v>
      </c>
      <c r="E10" s="12">
        <v>5</v>
      </c>
      <c r="F10" s="12">
        <v>5</v>
      </c>
      <c r="G10" s="12">
        <v>5275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3</v>
      </c>
      <c r="O10" s="12">
        <v>3</v>
      </c>
      <c r="P10" s="12">
        <v>3015</v>
      </c>
      <c r="Q10" s="12">
        <v>6</v>
      </c>
      <c r="R10" s="12">
        <v>6</v>
      </c>
      <c r="S10" s="12">
        <v>6280</v>
      </c>
      <c r="T10" s="12">
        <v>6</v>
      </c>
      <c r="U10" s="12">
        <v>6</v>
      </c>
      <c r="V10" s="12">
        <v>6530</v>
      </c>
      <c r="W10" s="12">
        <v>1</v>
      </c>
      <c r="X10" s="12">
        <v>1</v>
      </c>
      <c r="Y10" s="12">
        <v>1255</v>
      </c>
      <c r="Z10" s="12">
        <v>2</v>
      </c>
      <c r="AA10" s="12">
        <v>2</v>
      </c>
      <c r="AB10" s="12">
        <v>2010</v>
      </c>
      <c r="AC10" s="12">
        <v>2</v>
      </c>
      <c r="AD10" s="12">
        <v>2</v>
      </c>
      <c r="AE10" s="12">
        <v>2010</v>
      </c>
      <c r="AF10" s="12">
        <v>6</v>
      </c>
      <c r="AG10" s="12">
        <v>6</v>
      </c>
      <c r="AH10" s="12">
        <v>7250</v>
      </c>
      <c r="AI10" s="12">
        <v>6</v>
      </c>
      <c r="AJ10" s="12">
        <v>6</v>
      </c>
      <c r="AK10" s="12">
        <v>6450</v>
      </c>
      <c r="AL10" s="12">
        <v>1</v>
      </c>
      <c r="AM10" s="12">
        <v>1</v>
      </c>
      <c r="AN10" s="12">
        <v>1075</v>
      </c>
    </row>
    <row r="11" ht="20.4" customHeight="true" spans="1:40">
      <c r="A11" s="11" t="s">
        <v>26</v>
      </c>
      <c r="B11" s="12">
        <f t="shared" si="0"/>
        <v>28</v>
      </c>
      <c r="C11" s="12">
        <f t="shared" si="1"/>
        <v>28</v>
      </c>
      <c r="D11" s="12">
        <f t="shared" si="2"/>
        <v>29010</v>
      </c>
      <c r="E11" s="12">
        <v>4</v>
      </c>
      <c r="F11" s="12">
        <v>4</v>
      </c>
      <c r="G11" s="12">
        <v>4320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5</v>
      </c>
      <c r="O11" s="12">
        <v>5</v>
      </c>
      <c r="P11" s="12">
        <v>5025</v>
      </c>
      <c r="Q11" s="12">
        <v>5</v>
      </c>
      <c r="R11" s="12">
        <v>5</v>
      </c>
      <c r="S11" s="12">
        <v>5025</v>
      </c>
      <c r="T11" s="12">
        <v>1</v>
      </c>
      <c r="U11" s="12">
        <v>1</v>
      </c>
      <c r="V11" s="12">
        <v>1005</v>
      </c>
      <c r="W11" s="12">
        <v>1</v>
      </c>
      <c r="X11" s="12">
        <v>1</v>
      </c>
      <c r="Y11" s="12">
        <v>1005</v>
      </c>
      <c r="Z11" s="12">
        <v>4</v>
      </c>
      <c r="AA11" s="12">
        <v>4</v>
      </c>
      <c r="AB11" s="12">
        <v>4170</v>
      </c>
      <c r="AC11" s="12">
        <v>2</v>
      </c>
      <c r="AD11" s="12">
        <v>2</v>
      </c>
      <c r="AE11" s="12">
        <v>2010</v>
      </c>
      <c r="AF11" s="12">
        <v>1</v>
      </c>
      <c r="AG11" s="12">
        <v>1</v>
      </c>
      <c r="AH11" s="12">
        <v>1075</v>
      </c>
      <c r="AI11" s="12">
        <v>5</v>
      </c>
      <c r="AJ11" s="12">
        <v>5</v>
      </c>
      <c r="AK11" s="12">
        <v>5375</v>
      </c>
      <c r="AL11" s="12">
        <v>3</v>
      </c>
      <c r="AM11" s="12">
        <v>3</v>
      </c>
      <c r="AN11" s="12">
        <v>3625</v>
      </c>
    </row>
    <row r="12" ht="20.4" customHeight="true" spans="1:40">
      <c r="A12" s="11" t="s">
        <v>27</v>
      </c>
      <c r="B12" s="12">
        <f t="shared" si="0"/>
        <v>19</v>
      </c>
      <c r="C12" s="12">
        <f t="shared" si="1"/>
        <v>19</v>
      </c>
      <c r="D12" s="12">
        <f t="shared" si="2"/>
        <v>20245</v>
      </c>
      <c r="E12" s="12">
        <v>1</v>
      </c>
      <c r="F12" s="12">
        <v>1</v>
      </c>
      <c r="G12" s="12">
        <v>1005</v>
      </c>
      <c r="H12" s="12">
        <v>2</v>
      </c>
      <c r="I12" s="12">
        <v>2</v>
      </c>
      <c r="J12" s="12">
        <v>2010</v>
      </c>
      <c r="K12" s="12">
        <v>1</v>
      </c>
      <c r="L12" s="12">
        <v>1</v>
      </c>
      <c r="M12" s="12">
        <v>1005</v>
      </c>
      <c r="N12" s="12">
        <v>5</v>
      </c>
      <c r="O12" s="12">
        <v>5</v>
      </c>
      <c r="P12" s="12">
        <v>5425</v>
      </c>
      <c r="Q12" s="12">
        <v>2</v>
      </c>
      <c r="R12" s="12">
        <v>2</v>
      </c>
      <c r="S12" s="12">
        <v>2010</v>
      </c>
      <c r="T12" s="12">
        <v>1</v>
      </c>
      <c r="U12" s="12">
        <v>1</v>
      </c>
      <c r="V12" s="12">
        <v>1005</v>
      </c>
      <c r="W12" s="12">
        <v>1</v>
      </c>
      <c r="X12" s="12">
        <v>1</v>
      </c>
      <c r="Y12" s="12">
        <v>1005</v>
      </c>
      <c r="Z12" s="12">
        <v>0</v>
      </c>
      <c r="AA12" s="12">
        <v>0</v>
      </c>
      <c r="AB12" s="12">
        <v>0</v>
      </c>
      <c r="AC12" s="12">
        <v>1</v>
      </c>
      <c r="AD12" s="12">
        <v>1</v>
      </c>
      <c r="AE12" s="12">
        <v>1005</v>
      </c>
      <c r="AF12" s="12">
        <v>3</v>
      </c>
      <c r="AG12" s="12">
        <v>3</v>
      </c>
      <c r="AH12" s="12">
        <v>3625</v>
      </c>
      <c r="AI12" s="12">
        <v>2</v>
      </c>
      <c r="AJ12" s="12">
        <v>2</v>
      </c>
      <c r="AK12" s="12">
        <v>2150</v>
      </c>
      <c r="AL12" s="12">
        <v>2</v>
      </c>
      <c r="AM12" s="12">
        <v>2</v>
      </c>
      <c r="AN12" s="12">
        <v>2150</v>
      </c>
    </row>
    <row r="13" ht="20.4" customHeight="true" spans="1:40">
      <c r="A13" s="11" t="s">
        <v>28</v>
      </c>
      <c r="B13" s="12">
        <f t="shared" si="0"/>
        <v>7</v>
      </c>
      <c r="C13" s="12">
        <f t="shared" si="1"/>
        <v>7</v>
      </c>
      <c r="D13" s="12">
        <f t="shared" si="2"/>
        <v>7105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3</v>
      </c>
      <c r="L13" s="12">
        <v>3</v>
      </c>
      <c r="M13" s="12">
        <v>3015</v>
      </c>
      <c r="N13" s="12">
        <v>1</v>
      </c>
      <c r="O13" s="12">
        <v>1</v>
      </c>
      <c r="P13" s="12">
        <v>1005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2</v>
      </c>
      <c r="AD13" s="12">
        <v>2</v>
      </c>
      <c r="AE13" s="12">
        <v>2010</v>
      </c>
      <c r="AF13" s="12">
        <v>0</v>
      </c>
      <c r="AG13" s="12">
        <v>0</v>
      </c>
      <c r="AH13" s="12">
        <v>0</v>
      </c>
      <c r="AI13" s="12">
        <v>1</v>
      </c>
      <c r="AJ13" s="12">
        <v>1</v>
      </c>
      <c r="AK13" s="12">
        <v>1075</v>
      </c>
      <c r="AL13" s="12">
        <v>2</v>
      </c>
      <c r="AM13" s="12">
        <v>2</v>
      </c>
      <c r="AN13" s="12">
        <v>2150</v>
      </c>
    </row>
    <row r="14" ht="20.4" customHeight="true" spans="1:40">
      <c r="A14" s="11" t="s">
        <v>29</v>
      </c>
      <c r="B14" s="12">
        <f t="shared" si="0"/>
        <v>62</v>
      </c>
      <c r="C14" s="12">
        <f t="shared" si="1"/>
        <v>62</v>
      </c>
      <c r="D14" s="12">
        <f t="shared" si="2"/>
        <v>65750</v>
      </c>
      <c r="E14" s="12">
        <v>7</v>
      </c>
      <c r="F14" s="12">
        <v>7</v>
      </c>
      <c r="G14" s="12">
        <v>7185</v>
      </c>
      <c r="H14" s="12">
        <v>8</v>
      </c>
      <c r="I14" s="12">
        <v>8</v>
      </c>
      <c r="J14" s="12">
        <v>8040</v>
      </c>
      <c r="K14" s="12">
        <v>0</v>
      </c>
      <c r="L14" s="12">
        <v>0</v>
      </c>
      <c r="M14" s="12">
        <v>0</v>
      </c>
      <c r="N14" s="12">
        <v>12</v>
      </c>
      <c r="O14" s="12">
        <v>12</v>
      </c>
      <c r="P14" s="12">
        <v>12910</v>
      </c>
      <c r="Q14" s="12">
        <v>8</v>
      </c>
      <c r="R14" s="12">
        <v>8</v>
      </c>
      <c r="S14" s="12">
        <v>8340</v>
      </c>
      <c r="T14" s="12">
        <v>5</v>
      </c>
      <c r="U14" s="12">
        <v>5</v>
      </c>
      <c r="V14" s="12">
        <v>5325</v>
      </c>
      <c r="W14" s="12">
        <v>3</v>
      </c>
      <c r="X14" s="12">
        <v>3</v>
      </c>
      <c r="Y14" s="12">
        <v>3165</v>
      </c>
      <c r="Z14" s="12">
        <v>5</v>
      </c>
      <c r="AA14" s="12">
        <v>5</v>
      </c>
      <c r="AB14" s="12">
        <v>5325</v>
      </c>
      <c r="AC14" s="12">
        <v>2</v>
      </c>
      <c r="AD14" s="12">
        <v>2</v>
      </c>
      <c r="AE14" s="12">
        <v>2160</v>
      </c>
      <c r="AF14" s="12">
        <v>7</v>
      </c>
      <c r="AG14" s="12">
        <v>7</v>
      </c>
      <c r="AH14" s="12">
        <v>7525</v>
      </c>
      <c r="AI14" s="12">
        <v>5</v>
      </c>
      <c r="AJ14" s="12">
        <v>5</v>
      </c>
      <c r="AK14" s="12">
        <v>5775</v>
      </c>
      <c r="AL14" s="12">
        <v>5</v>
      </c>
      <c r="AM14" s="12">
        <v>5</v>
      </c>
      <c r="AN14" s="12">
        <v>5375</v>
      </c>
    </row>
    <row r="15" ht="20.4" customHeight="true" spans="1:40">
      <c r="A15" s="11" t="s">
        <v>30</v>
      </c>
      <c r="B15" s="12">
        <f t="shared" si="0"/>
        <v>38</v>
      </c>
      <c r="C15" s="12">
        <f t="shared" si="1"/>
        <v>38</v>
      </c>
      <c r="D15" s="12">
        <f t="shared" si="2"/>
        <v>39630</v>
      </c>
      <c r="E15" s="12">
        <v>1</v>
      </c>
      <c r="F15" s="12">
        <v>1</v>
      </c>
      <c r="G15" s="12">
        <v>1005</v>
      </c>
      <c r="H15" s="12">
        <v>3</v>
      </c>
      <c r="I15" s="12">
        <v>3</v>
      </c>
      <c r="J15" s="12">
        <v>3015</v>
      </c>
      <c r="K15" s="12">
        <v>6</v>
      </c>
      <c r="L15" s="12">
        <v>6</v>
      </c>
      <c r="M15" s="12">
        <v>6030</v>
      </c>
      <c r="N15" s="12">
        <v>8</v>
      </c>
      <c r="O15" s="12">
        <v>8</v>
      </c>
      <c r="P15" s="12">
        <v>8040</v>
      </c>
      <c r="Q15" s="12">
        <v>3</v>
      </c>
      <c r="R15" s="12">
        <v>3</v>
      </c>
      <c r="S15" s="12">
        <v>3015</v>
      </c>
      <c r="T15" s="12">
        <v>1</v>
      </c>
      <c r="U15" s="12">
        <v>1</v>
      </c>
      <c r="V15" s="12">
        <v>1005</v>
      </c>
      <c r="W15" s="12">
        <v>2</v>
      </c>
      <c r="X15" s="12">
        <v>2</v>
      </c>
      <c r="Y15" s="12">
        <v>2010</v>
      </c>
      <c r="Z15" s="12">
        <v>6</v>
      </c>
      <c r="AA15" s="12">
        <v>6</v>
      </c>
      <c r="AB15" s="12">
        <v>6580</v>
      </c>
      <c r="AC15" s="12">
        <v>1</v>
      </c>
      <c r="AD15" s="12">
        <v>1</v>
      </c>
      <c r="AE15" s="12">
        <v>1005</v>
      </c>
      <c r="AF15" s="12">
        <v>3</v>
      </c>
      <c r="AG15" s="12">
        <v>3</v>
      </c>
      <c r="AH15" s="12">
        <v>3225</v>
      </c>
      <c r="AI15" s="12">
        <v>4</v>
      </c>
      <c r="AJ15" s="12">
        <v>4</v>
      </c>
      <c r="AK15" s="12">
        <v>4700</v>
      </c>
      <c r="AL15" s="12">
        <v>1</v>
      </c>
      <c r="AM15" s="12">
        <v>1</v>
      </c>
      <c r="AN15" s="12">
        <v>1075</v>
      </c>
    </row>
    <row r="16" ht="20.4" customHeight="true" spans="1:40">
      <c r="A16" s="11" t="s">
        <v>31</v>
      </c>
      <c r="B16" s="12">
        <f t="shared" si="0"/>
        <v>25</v>
      </c>
      <c r="C16" s="12">
        <f t="shared" si="1"/>
        <v>25</v>
      </c>
      <c r="D16" s="12">
        <f t="shared" si="2"/>
        <v>25805</v>
      </c>
      <c r="E16" s="12">
        <v>1</v>
      </c>
      <c r="F16" s="12">
        <v>1</v>
      </c>
      <c r="G16" s="12">
        <v>1005</v>
      </c>
      <c r="H16" s="12">
        <v>1</v>
      </c>
      <c r="I16" s="12">
        <v>1</v>
      </c>
      <c r="J16" s="12">
        <v>1005</v>
      </c>
      <c r="K16" s="12">
        <v>1</v>
      </c>
      <c r="L16" s="12">
        <v>1</v>
      </c>
      <c r="M16" s="12">
        <v>1005</v>
      </c>
      <c r="N16" s="12">
        <v>5</v>
      </c>
      <c r="O16" s="12">
        <v>5</v>
      </c>
      <c r="P16" s="12">
        <v>5175</v>
      </c>
      <c r="Q16" s="12">
        <v>3</v>
      </c>
      <c r="R16" s="12">
        <v>3</v>
      </c>
      <c r="S16" s="12">
        <v>3015</v>
      </c>
      <c r="T16" s="12">
        <v>1</v>
      </c>
      <c r="U16" s="12">
        <v>1</v>
      </c>
      <c r="V16" s="12">
        <v>1005</v>
      </c>
      <c r="W16" s="12">
        <v>2</v>
      </c>
      <c r="X16" s="12">
        <v>2</v>
      </c>
      <c r="Y16" s="12">
        <v>2260</v>
      </c>
      <c r="Z16" s="12">
        <v>3</v>
      </c>
      <c r="AA16" s="12">
        <v>3</v>
      </c>
      <c r="AB16" s="12">
        <v>3015</v>
      </c>
      <c r="AC16" s="12">
        <v>4</v>
      </c>
      <c r="AD16" s="12">
        <v>4</v>
      </c>
      <c r="AE16" s="12">
        <v>4020</v>
      </c>
      <c r="AF16" s="12">
        <v>3</v>
      </c>
      <c r="AG16" s="12">
        <v>3</v>
      </c>
      <c r="AH16" s="12">
        <v>3225</v>
      </c>
      <c r="AI16" s="12">
        <v>1</v>
      </c>
      <c r="AJ16" s="12">
        <v>1</v>
      </c>
      <c r="AK16" s="12">
        <v>1075</v>
      </c>
      <c r="AL16" s="12">
        <v>2</v>
      </c>
      <c r="AM16" s="12">
        <v>2</v>
      </c>
      <c r="AN16" s="12">
        <v>2350</v>
      </c>
    </row>
    <row r="17" ht="20.4" customHeight="true" spans="1:40">
      <c r="A17" s="11" t="s">
        <v>32</v>
      </c>
      <c r="B17" s="12">
        <f t="shared" si="0"/>
        <v>29</v>
      </c>
      <c r="C17" s="12">
        <f t="shared" si="1"/>
        <v>29</v>
      </c>
      <c r="D17" s="12">
        <f t="shared" si="2"/>
        <v>29825</v>
      </c>
      <c r="E17" s="12">
        <v>3</v>
      </c>
      <c r="F17" s="12">
        <v>3</v>
      </c>
      <c r="G17" s="12">
        <v>3165</v>
      </c>
      <c r="H17" s="12">
        <v>4</v>
      </c>
      <c r="I17" s="12">
        <v>4</v>
      </c>
      <c r="J17" s="12">
        <v>4020</v>
      </c>
      <c r="K17" s="12">
        <v>2</v>
      </c>
      <c r="L17" s="12">
        <v>2</v>
      </c>
      <c r="M17" s="12">
        <v>2010</v>
      </c>
      <c r="N17" s="12">
        <v>1</v>
      </c>
      <c r="O17" s="12">
        <v>1</v>
      </c>
      <c r="P17" s="12">
        <v>1005</v>
      </c>
      <c r="Q17" s="12">
        <v>2</v>
      </c>
      <c r="R17" s="12">
        <v>2</v>
      </c>
      <c r="S17" s="12">
        <v>2010</v>
      </c>
      <c r="T17" s="12">
        <v>4</v>
      </c>
      <c r="U17" s="12">
        <v>4</v>
      </c>
      <c r="V17" s="12">
        <v>4020</v>
      </c>
      <c r="W17" s="12">
        <v>3</v>
      </c>
      <c r="X17" s="12">
        <v>3</v>
      </c>
      <c r="Y17" s="12">
        <v>3015</v>
      </c>
      <c r="Z17" s="12">
        <v>4</v>
      </c>
      <c r="AA17" s="12">
        <v>4</v>
      </c>
      <c r="AB17" s="12">
        <v>4020</v>
      </c>
      <c r="AC17" s="12">
        <v>2</v>
      </c>
      <c r="AD17" s="12">
        <v>2</v>
      </c>
      <c r="AE17" s="12">
        <v>2260</v>
      </c>
      <c r="AF17" s="12">
        <v>1</v>
      </c>
      <c r="AG17" s="12">
        <v>1</v>
      </c>
      <c r="AH17" s="12">
        <v>1075</v>
      </c>
      <c r="AI17" s="12">
        <v>3</v>
      </c>
      <c r="AJ17" s="12">
        <v>3</v>
      </c>
      <c r="AK17" s="12">
        <v>3225</v>
      </c>
      <c r="AL17" s="12">
        <v>0</v>
      </c>
      <c r="AM17" s="12">
        <v>0</v>
      </c>
      <c r="AN17" s="12">
        <v>0</v>
      </c>
    </row>
    <row r="18" ht="20.4" customHeight="true" spans="1:40">
      <c r="A18" s="11" t="s">
        <v>33</v>
      </c>
      <c r="B18" s="12">
        <f t="shared" si="0"/>
        <v>9</v>
      </c>
      <c r="C18" s="12">
        <f t="shared" si="1"/>
        <v>9</v>
      </c>
      <c r="D18" s="12">
        <f t="shared" si="2"/>
        <v>9045</v>
      </c>
      <c r="E18" s="12">
        <v>3</v>
      </c>
      <c r="F18" s="12">
        <v>3</v>
      </c>
      <c r="G18" s="12">
        <v>3015</v>
      </c>
      <c r="H18" s="12">
        <v>3</v>
      </c>
      <c r="I18" s="12">
        <v>3</v>
      </c>
      <c r="J18" s="12">
        <v>3015</v>
      </c>
      <c r="K18" s="12">
        <v>1</v>
      </c>
      <c r="L18" s="12">
        <v>1</v>
      </c>
      <c r="M18" s="12">
        <v>1005</v>
      </c>
      <c r="N18" s="12">
        <v>2</v>
      </c>
      <c r="O18" s="12">
        <v>2</v>
      </c>
      <c r="P18" s="12">
        <v>2010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2</v>
      </c>
      <c r="AM18" s="12">
        <v>2</v>
      </c>
      <c r="AN18" s="12">
        <v>2150</v>
      </c>
    </row>
    <row r="19" ht="20.4" customHeight="true" spans="1:40">
      <c r="A19" s="11" t="s">
        <v>34</v>
      </c>
      <c r="B19" s="12">
        <f t="shared" si="0"/>
        <v>9</v>
      </c>
      <c r="C19" s="12">
        <f t="shared" si="1"/>
        <v>9</v>
      </c>
      <c r="D19" s="12">
        <f t="shared" si="2"/>
        <v>9115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6</v>
      </c>
      <c r="U19" s="12">
        <v>6</v>
      </c>
      <c r="V19" s="12">
        <v>6030</v>
      </c>
      <c r="W19" s="12">
        <v>0</v>
      </c>
      <c r="X19" s="12">
        <v>0</v>
      </c>
      <c r="Y19" s="12">
        <v>0</v>
      </c>
      <c r="Z19" s="12">
        <v>1</v>
      </c>
      <c r="AA19" s="12">
        <v>1</v>
      </c>
      <c r="AB19" s="12">
        <v>1005</v>
      </c>
      <c r="AC19" s="12">
        <v>1</v>
      </c>
      <c r="AD19" s="12">
        <v>1</v>
      </c>
      <c r="AE19" s="12">
        <v>1005</v>
      </c>
      <c r="AF19" s="12">
        <v>1</v>
      </c>
      <c r="AG19" s="12">
        <v>1</v>
      </c>
      <c r="AH19" s="12">
        <v>1075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</row>
    <row r="20" ht="20.4" customHeight="true" spans="1:40">
      <c r="A20" s="11" t="s">
        <v>35</v>
      </c>
      <c r="B20" s="12">
        <f t="shared" si="0"/>
        <v>12</v>
      </c>
      <c r="C20" s="12">
        <f t="shared" si="1"/>
        <v>12</v>
      </c>
      <c r="D20" s="12">
        <f t="shared" si="2"/>
        <v>13340</v>
      </c>
      <c r="E20" s="12">
        <v>1</v>
      </c>
      <c r="F20" s="12">
        <v>1</v>
      </c>
      <c r="G20" s="12">
        <v>1155</v>
      </c>
      <c r="H20" s="12">
        <v>1</v>
      </c>
      <c r="I20" s="12">
        <v>1</v>
      </c>
      <c r="J20" s="12">
        <v>1005</v>
      </c>
      <c r="K20" s="12">
        <v>1</v>
      </c>
      <c r="L20" s="12">
        <v>1</v>
      </c>
      <c r="M20" s="12">
        <v>1005</v>
      </c>
      <c r="N20" s="12">
        <v>2</v>
      </c>
      <c r="O20" s="12">
        <v>2</v>
      </c>
      <c r="P20" s="12">
        <v>2160</v>
      </c>
      <c r="Q20" s="12">
        <v>0</v>
      </c>
      <c r="R20" s="12">
        <v>0</v>
      </c>
      <c r="S20" s="12">
        <v>0</v>
      </c>
      <c r="T20" s="12">
        <v>1</v>
      </c>
      <c r="U20" s="12">
        <v>1</v>
      </c>
      <c r="V20" s="12">
        <v>1005</v>
      </c>
      <c r="W20" s="12">
        <v>0</v>
      </c>
      <c r="X20" s="12">
        <v>0</v>
      </c>
      <c r="Y20" s="12">
        <v>0</v>
      </c>
      <c r="Z20" s="12">
        <v>1</v>
      </c>
      <c r="AA20" s="12">
        <v>1</v>
      </c>
      <c r="AB20" s="12">
        <v>1155</v>
      </c>
      <c r="AC20" s="12">
        <v>1</v>
      </c>
      <c r="AD20" s="12">
        <v>1</v>
      </c>
      <c r="AE20" s="12">
        <v>1155</v>
      </c>
      <c r="AF20" s="12">
        <v>3</v>
      </c>
      <c r="AG20" s="12">
        <v>3</v>
      </c>
      <c r="AH20" s="12">
        <v>3625</v>
      </c>
      <c r="AI20" s="12">
        <v>1</v>
      </c>
      <c r="AJ20" s="12">
        <v>1</v>
      </c>
      <c r="AK20" s="12">
        <v>1075</v>
      </c>
      <c r="AL20" s="12">
        <v>4</v>
      </c>
      <c r="AM20" s="12">
        <v>4</v>
      </c>
      <c r="AN20" s="12">
        <v>4700</v>
      </c>
    </row>
    <row r="21" ht="20.4" customHeight="true" spans="1:40">
      <c r="A21" s="11" t="s">
        <v>36</v>
      </c>
      <c r="B21" s="12">
        <f t="shared" si="0"/>
        <v>17</v>
      </c>
      <c r="C21" s="12">
        <f t="shared" si="1"/>
        <v>17</v>
      </c>
      <c r="D21" s="12">
        <f t="shared" si="2"/>
        <v>18005</v>
      </c>
      <c r="E21" s="12">
        <v>2</v>
      </c>
      <c r="F21" s="12">
        <v>2</v>
      </c>
      <c r="G21" s="12">
        <v>2160</v>
      </c>
      <c r="H21" s="12">
        <v>2</v>
      </c>
      <c r="I21" s="12">
        <v>2</v>
      </c>
      <c r="J21" s="12">
        <v>2010</v>
      </c>
      <c r="K21" s="12">
        <v>2</v>
      </c>
      <c r="L21" s="12">
        <v>2</v>
      </c>
      <c r="M21" s="12">
        <v>2160</v>
      </c>
      <c r="N21" s="12">
        <v>3</v>
      </c>
      <c r="O21" s="12">
        <v>3</v>
      </c>
      <c r="P21" s="12">
        <v>3315</v>
      </c>
      <c r="Q21" s="12">
        <v>2</v>
      </c>
      <c r="R21" s="12">
        <v>2</v>
      </c>
      <c r="S21" s="12">
        <v>2010</v>
      </c>
      <c r="T21" s="12">
        <v>2</v>
      </c>
      <c r="U21" s="12">
        <v>2</v>
      </c>
      <c r="V21" s="12">
        <v>2010</v>
      </c>
      <c r="W21" s="12">
        <v>0</v>
      </c>
      <c r="X21" s="12">
        <v>0</v>
      </c>
      <c r="Y21" s="12">
        <v>0</v>
      </c>
      <c r="Z21" s="12">
        <v>1</v>
      </c>
      <c r="AA21" s="12">
        <v>1</v>
      </c>
      <c r="AB21" s="12">
        <v>1005</v>
      </c>
      <c r="AC21" s="12">
        <v>2</v>
      </c>
      <c r="AD21" s="12">
        <v>2</v>
      </c>
      <c r="AE21" s="12">
        <v>2260</v>
      </c>
      <c r="AF21" s="12">
        <v>1</v>
      </c>
      <c r="AG21" s="12">
        <v>1</v>
      </c>
      <c r="AH21" s="12">
        <v>1075</v>
      </c>
      <c r="AI21" s="12">
        <v>0</v>
      </c>
      <c r="AJ21" s="12">
        <v>0</v>
      </c>
      <c r="AK21" s="12">
        <v>0</v>
      </c>
      <c r="AL21" s="12">
        <v>3</v>
      </c>
      <c r="AM21" s="12">
        <v>3</v>
      </c>
      <c r="AN21" s="12">
        <v>3225</v>
      </c>
    </row>
    <row r="22" ht="20.4" customHeight="true" spans="1:40">
      <c r="A22" s="11" t="s">
        <v>37</v>
      </c>
      <c r="B22" s="12">
        <f t="shared" si="0"/>
        <v>10</v>
      </c>
      <c r="C22" s="12">
        <f t="shared" si="1"/>
        <v>10</v>
      </c>
      <c r="D22" s="12">
        <f t="shared" si="2"/>
        <v>10810</v>
      </c>
      <c r="E22" s="12">
        <v>1</v>
      </c>
      <c r="F22" s="12">
        <v>1</v>
      </c>
      <c r="G22" s="12">
        <v>1005</v>
      </c>
      <c r="H22" s="12">
        <v>0</v>
      </c>
      <c r="I22" s="12">
        <v>0</v>
      </c>
      <c r="J22" s="12">
        <v>0</v>
      </c>
      <c r="K22" s="12">
        <v>1</v>
      </c>
      <c r="L22" s="12">
        <v>1</v>
      </c>
      <c r="M22" s="12">
        <v>1005</v>
      </c>
      <c r="N22" s="12">
        <v>3</v>
      </c>
      <c r="O22" s="12">
        <v>3</v>
      </c>
      <c r="P22" s="12">
        <v>3165</v>
      </c>
      <c r="Q22" s="12">
        <v>0</v>
      </c>
      <c r="R22" s="12">
        <v>0</v>
      </c>
      <c r="S22" s="12">
        <v>0</v>
      </c>
      <c r="T22" s="12">
        <v>1</v>
      </c>
      <c r="U22" s="12">
        <v>1</v>
      </c>
      <c r="V22" s="12">
        <v>1005</v>
      </c>
      <c r="W22" s="12">
        <v>1</v>
      </c>
      <c r="X22" s="12">
        <v>1</v>
      </c>
      <c r="Y22" s="12">
        <v>1005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2</v>
      </c>
      <c r="AG22" s="12">
        <v>2</v>
      </c>
      <c r="AH22" s="12">
        <v>2550</v>
      </c>
      <c r="AI22" s="12">
        <v>1</v>
      </c>
      <c r="AJ22" s="12">
        <v>1</v>
      </c>
      <c r="AK22" s="12">
        <v>1075</v>
      </c>
      <c r="AL22" s="12">
        <v>0</v>
      </c>
      <c r="AM22" s="12">
        <v>0</v>
      </c>
      <c r="AN22" s="12">
        <v>0</v>
      </c>
    </row>
    <row r="23" s="1" customFormat="true" ht="20.4" customHeight="true" spans="1:40">
      <c r="A23" s="11" t="s">
        <v>38</v>
      </c>
      <c r="B23" s="12">
        <f t="shared" si="0"/>
        <v>14</v>
      </c>
      <c r="C23" s="12">
        <f t="shared" si="1"/>
        <v>14</v>
      </c>
      <c r="D23" s="12">
        <f t="shared" si="2"/>
        <v>14280</v>
      </c>
      <c r="E23" s="12">
        <v>1</v>
      </c>
      <c r="F23" s="12">
        <v>1</v>
      </c>
      <c r="G23" s="12">
        <v>1005</v>
      </c>
      <c r="H23" s="12">
        <v>1</v>
      </c>
      <c r="I23" s="12">
        <v>1</v>
      </c>
      <c r="J23" s="12">
        <v>1005</v>
      </c>
      <c r="K23" s="12">
        <v>2</v>
      </c>
      <c r="L23" s="12">
        <v>2</v>
      </c>
      <c r="M23" s="12">
        <v>2010</v>
      </c>
      <c r="N23" s="12">
        <v>0</v>
      </c>
      <c r="O23" s="12">
        <v>0</v>
      </c>
      <c r="P23" s="12">
        <v>0</v>
      </c>
      <c r="Q23" s="12">
        <v>1</v>
      </c>
      <c r="R23" s="12">
        <v>1</v>
      </c>
      <c r="S23" s="12">
        <v>1005</v>
      </c>
      <c r="T23" s="12">
        <v>1</v>
      </c>
      <c r="U23" s="12">
        <v>1</v>
      </c>
      <c r="V23" s="12">
        <v>1005</v>
      </c>
      <c r="W23" s="12">
        <v>3</v>
      </c>
      <c r="X23" s="12">
        <v>3</v>
      </c>
      <c r="Y23" s="12">
        <v>3015</v>
      </c>
      <c r="Z23" s="12">
        <v>1</v>
      </c>
      <c r="AA23" s="12">
        <v>1</v>
      </c>
      <c r="AB23" s="12">
        <v>1005</v>
      </c>
      <c r="AC23" s="12">
        <v>1</v>
      </c>
      <c r="AD23" s="12">
        <v>1</v>
      </c>
      <c r="AE23" s="12">
        <v>1005</v>
      </c>
      <c r="AF23" s="12">
        <v>2</v>
      </c>
      <c r="AG23" s="12">
        <v>2</v>
      </c>
      <c r="AH23" s="12">
        <v>2150</v>
      </c>
      <c r="AI23" s="12">
        <v>1</v>
      </c>
      <c r="AJ23" s="12">
        <v>1</v>
      </c>
      <c r="AK23" s="12">
        <v>1075</v>
      </c>
      <c r="AL23" s="12">
        <v>1</v>
      </c>
      <c r="AM23" s="12">
        <v>1</v>
      </c>
      <c r="AN23" s="12">
        <v>1075</v>
      </c>
    </row>
    <row r="24" s="1" customFormat="true" ht="20.4" customHeight="true" spans="1:40">
      <c r="A24" s="11" t="s">
        <v>39</v>
      </c>
      <c r="B24" s="12">
        <f t="shared" si="0"/>
        <v>9</v>
      </c>
      <c r="C24" s="12">
        <f t="shared" si="1"/>
        <v>9</v>
      </c>
      <c r="D24" s="12">
        <f t="shared" si="2"/>
        <v>9445</v>
      </c>
      <c r="E24" s="12">
        <v>2</v>
      </c>
      <c r="F24" s="12">
        <v>2</v>
      </c>
      <c r="G24" s="12">
        <v>2010</v>
      </c>
      <c r="H24" s="12">
        <v>1</v>
      </c>
      <c r="I24" s="12">
        <v>1</v>
      </c>
      <c r="J24" s="12">
        <v>1005</v>
      </c>
      <c r="K24" s="12">
        <v>1</v>
      </c>
      <c r="L24" s="12">
        <v>1</v>
      </c>
      <c r="M24" s="12">
        <v>1005</v>
      </c>
      <c r="N24" s="12">
        <v>3</v>
      </c>
      <c r="O24" s="12">
        <v>3</v>
      </c>
      <c r="P24" s="12">
        <v>3265</v>
      </c>
      <c r="Q24" s="12">
        <v>1</v>
      </c>
      <c r="R24" s="12">
        <v>1</v>
      </c>
      <c r="S24" s="12">
        <v>1005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1</v>
      </c>
      <c r="AA24" s="12">
        <v>1</v>
      </c>
      <c r="AB24" s="12">
        <v>1155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2</v>
      </c>
      <c r="AM24" s="12">
        <v>2</v>
      </c>
      <c r="AN24" s="12">
        <v>2150</v>
      </c>
    </row>
    <row r="25" s="1" customFormat="true" ht="20.4" customHeight="true" spans="1:40">
      <c r="A25" s="11" t="s">
        <v>40</v>
      </c>
      <c r="B25" s="12">
        <f>SUM(B4:B24)</f>
        <v>431</v>
      </c>
      <c r="C25" s="12">
        <f>SUM(C4:C24)</f>
        <v>431</v>
      </c>
      <c r="D25" s="12">
        <f>SUM(D4:D24)</f>
        <v>452355</v>
      </c>
      <c r="E25" s="12">
        <v>41</v>
      </c>
      <c r="F25" s="12">
        <v>41</v>
      </c>
      <c r="G25" s="12">
        <v>42805</v>
      </c>
      <c r="H25" s="12">
        <v>36</v>
      </c>
      <c r="I25" s="12">
        <v>36</v>
      </c>
      <c r="J25" s="12">
        <v>36480</v>
      </c>
      <c r="K25" s="12">
        <v>29</v>
      </c>
      <c r="L25" s="12">
        <v>29</v>
      </c>
      <c r="M25" s="12">
        <v>29595</v>
      </c>
      <c r="N25" s="12">
        <v>64</v>
      </c>
      <c r="O25" s="12">
        <v>64</v>
      </c>
      <c r="P25" s="12">
        <v>66570</v>
      </c>
      <c r="Q25" s="12">
        <v>46</v>
      </c>
      <c r="R25" s="12">
        <v>46</v>
      </c>
      <c r="S25" s="12">
        <v>47180</v>
      </c>
      <c r="T25" s="12">
        <v>39</v>
      </c>
      <c r="U25" s="12">
        <v>39</v>
      </c>
      <c r="V25" s="12">
        <v>40245</v>
      </c>
      <c r="W25" s="12">
        <v>22</v>
      </c>
      <c r="X25" s="12">
        <v>22</v>
      </c>
      <c r="Y25" s="12">
        <v>22760</v>
      </c>
      <c r="Z25" s="12">
        <v>45</v>
      </c>
      <c r="AA25" s="12">
        <v>45</v>
      </c>
      <c r="AB25" s="12">
        <v>47275</v>
      </c>
      <c r="AC25" s="12">
        <v>29</v>
      </c>
      <c r="AD25" s="12">
        <v>29</v>
      </c>
      <c r="AE25" s="12">
        <v>30245</v>
      </c>
      <c r="AF25" s="12">
        <v>43</v>
      </c>
      <c r="AG25" s="12">
        <v>43</v>
      </c>
      <c r="AH25" s="12">
        <v>48225</v>
      </c>
      <c r="AI25" s="12">
        <v>37</v>
      </c>
      <c r="AJ25" s="12">
        <v>37</v>
      </c>
      <c r="AK25" s="12">
        <v>40975</v>
      </c>
      <c r="AL25" s="12">
        <v>42</v>
      </c>
      <c r="AM25" s="12">
        <v>42</v>
      </c>
      <c r="AN25" s="12">
        <v>46350</v>
      </c>
    </row>
  </sheetData>
  <mergeCells count="15">
    <mergeCell ref="A1:AN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潘亚男</dc:creator>
  <cp:lastModifiedBy>guest</cp:lastModifiedBy>
  <dcterms:created xsi:type="dcterms:W3CDTF">2022-11-11T18:22:00Z</dcterms:created>
  <dcterms:modified xsi:type="dcterms:W3CDTF">2025-07-29T10:00:31Z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9C14D46016064510A2243B92B0466A12_13</vt:lpwstr>
  </property>
  <property fmtid="{D5CDD505-2E9C-101B-9397-08002B2CF9AE}" pid="3" name="KSOProductBuildVer">
    <vt:lpwstr>2052-11.8.2.9958</vt:lpwstr>
  </property>
</Properties>
</file>