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<sst xmlns="http://schemas.openxmlformats.org/spreadsheetml/2006/main" count="63" uniqueCount="29">
  <si>
    <t>2024年全年綦江区各街镇临时救助金申请发放情况统计表</t>
  </si>
  <si>
    <t>街镇名称        月份（月）</t>
  </si>
  <si>
    <t>合计</t>
  </si>
  <si>
    <t>发放人数（人）</t>
  </si>
  <si>
    <t>发放金额（元）</t>
  </si>
  <si>
    <t>申请人数（人）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</si>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</sst>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3" fillId="3" borderId="6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7"/>
  <sheetViews>
    <sheetView tabSelected="1" workbookViewId="0">
      <selection activeCell="A1" sqref="A1:AM1"/>
    </sheetView>
  </sheetViews>
  <sheetFormatPr defaultColWidth="9" defaultRowHeight="13.5"/>
  <cols>
    <col min="1" max="1" width="27.4416666666667" style="1" customWidth="1"/>
    <col min="2" max="4" width="12.6666666666667" style="1" customWidth="1"/>
    <col min="5" max="5" width="12.4416666666667" style="1" customWidth="1"/>
    <col min="6" max="7" width="11.2166666666667" style="1" customWidth="1"/>
    <col min="8" max="10" width="10.2166666666667" style="1" customWidth="1"/>
    <col min="11" max="11" width="10.775" style="1" customWidth="1"/>
    <col min="12" max="13" width="10.6666666666667" style="1" customWidth="1"/>
    <col min="14" max="14" width="10.4416666666667" style="1" customWidth="1"/>
    <col min="15" max="16" width="10.3333333333333" style="1" customWidth="1"/>
    <col min="17" max="17" width="9.88333333333333" style="1" customWidth="1"/>
    <col min="18" max="19" width="10.1083333333333" style="1" customWidth="1"/>
    <col min="20" max="20" width="10.6666666666667" style="1" customWidth="1"/>
    <col min="21" max="26" width="10.8833333333333" style="1" customWidth="1"/>
    <col min="27" max="28" width="10.1083333333333" style="1" customWidth="1"/>
    <col min="29" max="29" width="10.6666666666667" style="1" customWidth="1"/>
    <col min="30" max="31" width="11" style="1" customWidth="1"/>
    <col min="32" max="32" width="11.4416666666667" style="1" customWidth="1"/>
    <col min="33" max="34" width="10.8833333333333" style="1" customWidth="1"/>
    <col min="35" max="35" width="10.6666666666667" style="1" customWidth="1"/>
    <col min="36" max="36" width="11.1083333333333" style="1" customWidth="1"/>
    <col min="37" max="16384" width="9" style="1"/>
  </cols>
  <sheetData>
    <row r="1" ht="48" customHeight="1" spans="1:3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ht="29.1" customHeight="1" spans="1:39">
      <c r="A2" s="4" t="s">
        <v>1</v>
      </c>
      <c r="B2" s="5" t="s">
        <v>2</v>
      </c>
      <c r="C2" s="5"/>
      <c r="D2" s="5">
        <v>1</v>
      </c>
      <c r="E2" s="5"/>
      <c r="F2" s="5"/>
      <c r="G2" s="5">
        <v>2</v>
      </c>
      <c r="H2" s="5"/>
      <c r="I2" s="5"/>
      <c r="J2" s="5">
        <v>3</v>
      </c>
      <c r="K2" s="5"/>
      <c r="L2" s="5"/>
      <c r="M2" s="5">
        <v>4</v>
      </c>
      <c r="N2" s="5"/>
      <c r="O2" s="5"/>
      <c r="P2" s="5">
        <v>5</v>
      </c>
      <c r="Q2" s="5"/>
      <c r="R2" s="5"/>
      <c r="S2" s="5">
        <v>6</v>
      </c>
      <c r="T2" s="5"/>
      <c r="U2" s="5"/>
      <c r="V2" s="5">
        <v>7</v>
      </c>
      <c r="W2" s="5"/>
      <c r="X2" s="5"/>
      <c r="Y2" s="5">
        <v>8</v>
      </c>
      <c r="Z2" s="5"/>
      <c r="AA2" s="5"/>
      <c r="AB2" s="5">
        <v>9</v>
      </c>
      <c r="AC2" s="5"/>
      <c r="AD2" s="5"/>
      <c r="AE2" s="5">
        <v>10</v>
      </c>
      <c r="AF2" s="5"/>
      <c r="AG2" s="5"/>
      <c r="AH2" s="5">
        <v>11</v>
      </c>
      <c r="AI2" s="5"/>
      <c r="AJ2" s="5"/>
      <c r="AK2" s="5">
        <v>12</v>
      </c>
      <c r="AL2" s="5"/>
      <c r="AM2" s="5"/>
    </row>
    <row r="3" ht="36" customHeight="1" spans="1:39">
      <c r="A3" s="6"/>
      <c r="B3" s="7" t="s">
        <v>3</v>
      </c>
      <c r="C3" s="7" t="s">
        <v>4</v>
      </c>
      <c r="D3" s="7" t="s">
        <v>5</v>
      </c>
      <c r="E3" s="7" t="s">
        <v>6</v>
      </c>
      <c r="F3" s="7" t="s">
        <v>4</v>
      </c>
      <c r="G3" s="7" t="s">
        <v>5</v>
      </c>
      <c r="H3" s="7" t="s">
        <v>6</v>
      </c>
      <c r="I3" s="7" t="s">
        <v>4</v>
      </c>
      <c r="J3" s="7" t="s">
        <v>5</v>
      </c>
      <c r="K3" s="7" t="s">
        <v>6</v>
      </c>
      <c r="L3" s="7" t="s">
        <v>4</v>
      </c>
      <c r="M3" s="7" t="s">
        <v>5</v>
      </c>
      <c r="N3" s="7" t="s">
        <v>6</v>
      </c>
      <c r="O3" s="7" t="s">
        <v>4</v>
      </c>
      <c r="P3" s="7" t="s">
        <v>5</v>
      </c>
      <c r="Q3" s="7" t="s">
        <v>6</v>
      </c>
      <c r="R3" s="7" t="s">
        <v>4</v>
      </c>
      <c r="S3" s="7" t="s">
        <v>5</v>
      </c>
      <c r="T3" s="7" t="s">
        <v>6</v>
      </c>
      <c r="U3" s="7" t="s">
        <v>4</v>
      </c>
      <c r="V3" s="7" t="s">
        <v>5</v>
      </c>
      <c r="W3" s="7" t="s">
        <v>6</v>
      </c>
      <c r="X3" s="7" t="s">
        <v>4</v>
      </c>
      <c r="Y3" s="7" t="s">
        <v>5</v>
      </c>
      <c r="Z3" s="7" t="s">
        <v>6</v>
      </c>
      <c r="AA3" s="7" t="s">
        <v>4</v>
      </c>
      <c r="AB3" s="7" t="s">
        <v>5</v>
      </c>
      <c r="AC3" s="7" t="s">
        <v>6</v>
      </c>
      <c r="AD3" s="7" t="s">
        <v>4</v>
      </c>
      <c r="AE3" s="7" t="s">
        <v>5</v>
      </c>
      <c r="AF3" s="7" t="s">
        <v>6</v>
      </c>
      <c r="AG3" s="7" t="s">
        <v>4</v>
      </c>
      <c r="AH3" s="7" t="s">
        <v>5</v>
      </c>
      <c r="AI3" s="7" t="s">
        <v>6</v>
      </c>
      <c r="AJ3" s="7" t="s">
        <v>4</v>
      </c>
      <c r="AK3" s="7" t="s">
        <v>5</v>
      </c>
      <c r="AL3" s="7" t="s">
        <v>6</v>
      </c>
      <c r="AM3" s="7" t="s">
        <v>4</v>
      </c>
    </row>
    <row r="4" ht="20.4" customHeight="1" spans="1:39">
      <c r="A4" s="8" t="s">
        <v>7</v>
      </c>
      <c r="B4" s="9">
        <f>E4+H4+K4+N4+Q4+T4+W4+Z4+AC4+AF4+AI4+AL4</f>
        <v>169</v>
      </c>
      <c r="C4" s="9">
        <f>F4+I4+L4+O4+R4+U4+X4+AA4+AD4+AG4+AJ4+AM4</f>
        <v>645900</v>
      </c>
      <c r="D4" s="9">
        <v>27</v>
      </c>
      <c r="E4" s="9">
        <v>27</v>
      </c>
      <c r="F4" s="9">
        <v>121500</v>
      </c>
      <c r="G4" s="9">
        <v>11</v>
      </c>
      <c r="H4" s="9">
        <v>3</v>
      </c>
      <c r="I4" s="9">
        <v>4000</v>
      </c>
      <c r="J4" s="9">
        <v>12</v>
      </c>
      <c r="K4" s="9">
        <v>12</v>
      </c>
      <c r="L4" s="9">
        <v>55700</v>
      </c>
      <c r="M4" s="9">
        <v>0</v>
      </c>
      <c r="N4" s="9">
        <v>0</v>
      </c>
      <c r="O4" s="9">
        <v>0</v>
      </c>
      <c r="P4" s="9">
        <v>10</v>
      </c>
      <c r="Q4" s="9">
        <v>10</v>
      </c>
      <c r="R4" s="9">
        <v>72800</v>
      </c>
      <c r="S4" s="9">
        <v>7</v>
      </c>
      <c r="T4" s="9">
        <v>7</v>
      </c>
      <c r="U4" s="9">
        <v>28500</v>
      </c>
      <c r="V4" s="9">
        <v>30</v>
      </c>
      <c r="W4" s="9">
        <v>30</v>
      </c>
      <c r="X4" s="9">
        <v>72800</v>
      </c>
      <c r="Y4" s="9">
        <v>9</v>
      </c>
      <c r="Z4" s="9">
        <v>9</v>
      </c>
      <c r="AA4" s="9">
        <v>60900</v>
      </c>
      <c r="AB4" s="9">
        <v>39</v>
      </c>
      <c r="AC4" s="9">
        <v>39</v>
      </c>
      <c r="AD4" s="9">
        <v>121900</v>
      </c>
      <c r="AE4" s="9">
        <v>9</v>
      </c>
      <c r="AF4" s="9">
        <v>9</v>
      </c>
      <c r="AG4" s="9">
        <v>48500</v>
      </c>
      <c r="AH4" s="9">
        <v>11</v>
      </c>
      <c r="AI4" s="9">
        <v>11</v>
      </c>
      <c r="AJ4" s="9">
        <v>46100</v>
      </c>
      <c r="AK4" s="9">
        <v>12</v>
      </c>
      <c r="AL4" s="9">
        <v>12</v>
      </c>
      <c r="AM4" s="9">
        <v>13200</v>
      </c>
    </row>
    <row r="5" ht="20.4" customHeight="1" spans="1:39">
      <c r="A5" s="9" t="s">
        <v>8</v>
      </c>
      <c r="B5" s="9">
        <f t="shared" ref="B5:B24" si="0">E5+H5+K5+N5+Q5+T5+W5+Z5+AC5+AF5+AI5+AL5</f>
        <v>201</v>
      </c>
      <c r="C5" s="9">
        <f t="shared" ref="C5:C24" si="1">F5+I5+L5+O5+R5+U5+X5+AA5+AD5+AG5+AJ5+AM5</f>
        <v>720800</v>
      </c>
      <c r="D5" s="9">
        <v>20</v>
      </c>
      <c r="E5" s="9">
        <v>20</v>
      </c>
      <c r="F5" s="9">
        <v>130100</v>
      </c>
      <c r="G5" s="9">
        <v>11</v>
      </c>
      <c r="H5" s="9">
        <v>3</v>
      </c>
      <c r="I5" s="9">
        <v>7700</v>
      </c>
      <c r="J5" s="9">
        <v>9</v>
      </c>
      <c r="K5" s="9">
        <v>9</v>
      </c>
      <c r="L5" s="9">
        <v>13500</v>
      </c>
      <c r="M5" s="9">
        <v>14</v>
      </c>
      <c r="N5" s="9">
        <v>14</v>
      </c>
      <c r="O5" s="9">
        <v>170500</v>
      </c>
      <c r="P5" s="9">
        <v>4</v>
      </c>
      <c r="Q5" s="9">
        <v>4</v>
      </c>
      <c r="R5" s="9">
        <v>4500</v>
      </c>
      <c r="S5" s="9">
        <v>77</v>
      </c>
      <c r="T5" s="9">
        <v>77</v>
      </c>
      <c r="U5" s="9">
        <v>198900</v>
      </c>
      <c r="V5" s="9">
        <v>6</v>
      </c>
      <c r="W5" s="9">
        <v>6</v>
      </c>
      <c r="X5" s="9">
        <v>39100</v>
      </c>
      <c r="Y5" s="9">
        <v>9</v>
      </c>
      <c r="Z5" s="9">
        <v>9</v>
      </c>
      <c r="AA5" s="9">
        <v>21600</v>
      </c>
      <c r="AB5" s="9">
        <v>37</v>
      </c>
      <c r="AC5" s="9">
        <v>37</v>
      </c>
      <c r="AD5" s="9">
        <v>82200</v>
      </c>
      <c r="AE5" s="9">
        <v>9</v>
      </c>
      <c r="AF5" s="9">
        <v>9</v>
      </c>
      <c r="AG5" s="9">
        <v>28700</v>
      </c>
      <c r="AH5" s="9">
        <v>11</v>
      </c>
      <c r="AI5" s="9">
        <v>11</v>
      </c>
      <c r="AJ5" s="9">
        <v>21000</v>
      </c>
      <c r="AK5" s="9">
        <v>2</v>
      </c>
      <c r="AL5" s="9">
        <v>2</v>
      </c>
      <c r="AM5" s="9">
        <v>3000</v>
      </c>
    </row>
    <row r="6" ht="20.4" customHeight="1" spans="1:39">
      <c r="A6" s="9" t="s">
        <v>9</v>
      </c>
      <c r="B6" s="9">
        <f t="shared" si="0"/>
        <v>169</v>
      </c>
      <c r="C6" s="9">
        <f t="shared" si="1"/>
        <v>435700</v>
      </c>
      <c r="D6" s="9">
        <v>3</v>
      </c>
      <c r="E6" s="9">
        <v>3</v>
      </c>
      <c r="F6" s="9">
        <v>6800</v>
      </c>
      <c r="G6" s="9">
        <v>68</v>
      </c>
      <c r="H6" s="9">
        <v>2</v>
      </c>
      <c r="I6" s="9">
        <v>12000</v>
      </c>
      <c r="J6" s="9">
        <v>48</v>
      </c>
      <c r="K6" s="9">
        <v>48</v>
      </c>
      <c r="L6" s="9">
        <v>111600</v>
      </c>
      <c r="M6" s="9">
        <v>36</v>
      </c>
      <c r="N6" s="9">
        <v>36</v>
      </c>
      <c r="O6" s="9">
        <v>99200</v>
      </c>
      <c r="P6" s="9">
        <v>23</v>
      </c>
      <c r="Q6" s="9">
        <v>23</v>
      </c>
      <c r="R6" s="9">
        <v>64200</v>
      </c>
      <c r="S6" s="9">
        <v>14</v>
      </c>
      <c r="T6" s="9">
        <v>14</v>
      </c>
      <c r="U6" s="9">
        <v>35500</v>
      </c>
      <c r="V6" s="9">
        <v>3</v>
      </c>
      <c r="W6" s="9">
        <v>3</v>
      </c>
      <c r="X6" s="9">
        <v>4400</v>
      </c>
      <c r="Y6" s="9">
        <v>13</v>
      </c>
      <c r="Z6" s="9">
        <v>13</v>
      </c>
      <c r="AA6" s="9">
        <v>17000</v>
      </c>
      <c r="AB6" s="9">
        <v>20</v>
      </c>
      <c r="AC6" s="9">
        <v>20</v>
      </c>
      <c r="AD6" s="9">
        <v>56700</v>
      </c>
      <c r="AE6" s="9">
        <v>3</v>
      </c>
      <c r="AF6" s="9">
        <v>3</v>
      </c>
      <c r="AG6" s="9">
        <v>8500</v>
      </c>
      <c r="AH6" s="9">
        <v>4</v>
      </c>
      <c r="AI6" s="9">
        <v>4</v>
      </c>
      <c r="AJ6" s="9">
        <v>19800</v>
      </c>
      <c r="AK6" s="9">
        <v>0</v>
      </c>
      <c r="AL6" s="9">
        <v>0</v>
      </c>
      <c r="AM6" s="9">
        <v>0</v>
      </c>
    </row>
    <row r="7" ht="20.4" customHeight="1" spans="1:39">
      <c r="A7" s="8" t="s">
        <v>10</v>
      </c>
      <c r="B7" s="9">
        <f t="shared" si="0"/>
        <v>145</v>
      </c>
      <c r="C7" s="9">
        <f t="shared" si="1"/>
        <v>553300</v>
      </c>
      <c r="D7" s="9">
        <v>16</v>
      </c>
      <c r="E7" s="9">
        <v>16</v>
      </c>
      <c r="F7" s="9">
        <v>95600</v>
      </c>
      <c r="G7" s="9">
        <v>0</v>
      </c>
      <c r="H7" s="9">
        <v>5</v>
      </c>
      <c r="I7" s="9">
        <v>31900</v>
      </c>
      <c r="J7" s="9">
        <v>6</v>
      </c>
      <c r="K7" s="9">
        <v>6</v>
      </c>
      <c r="L7" s="9">
        <v>11000</v>
      </c>
      <c r="M7" s="9">
        <v>6</v>
      </c>
      <c r="N7" s="9">
        <v>6</v>
      </c>
      <c r="O7" s="9">
        <v>31900</v>
      </c>
      <c r="P7" s="9">
        <v>31</v>
      </c>
      <c r="Q7" s="9">
        <v>31</v>
      </c>
      <c r="R7" s="9">
        <v>62400</v>
      </c>
      <c r="S7" s="9">
        <v>15</v>
      </c>
      <c r="T7" s="9">
        <v>15</v>
      </c>
      <c r="U7" s="9">
        <v>29800</v>
      </c>
      <c r="V7" s="9">
        <v>9</v>
      </c>
      <c r="W7" s="9">
        <v>9</v>
      </c>
      <c r="X7" s="9">
        <v>51700</v>
      </c>
      <c r="Y7" s="9">
        <v>15</v>
      </c>
      <c r="Z7" s="9">
        <v>15</v>
      </c>
      <c r="AA7" s="9">
        <v>102500</v>
      </c>
      <c r="AB7" s="9">
        <v>19</v>
      </c>
      <c r="AC7" s="9">
        <v>19</v>
      </c>
      <c r="AD7" s="9">
        <v>52700</v>
      </c>
      <c r="AE7" s="9">
        <v>7</v>
      </c>
      <c r="AF7" s="9">
        <v>7</v>
      </c>
      <c r="AG7" s="9">
        <v>23600</v>
      </c>
      <c r="AH7" s="9">
        <v>12</v>
      </c>
      <c r="AI7" s="9">
        <v>12</v>
      </c>
      <c r="AJ7" s="9">
        <v>44800</v>
      </c>
      <c r="AK7" s="9">
        <v>4</v>
      </c>
      <c r="AL7" s="9">
        <v>4</v>
      </c>
      <c r="AM7" s="9">
        <v>15400</v>
      </c>
    </row>
    <row r="8" ht="20.4" customHeight="1" spans="1:39">
      <c r="A8" s="8" t="s">
        <v>11</v>
      </c>
      <c r="B8" s="9">
        <f t="shared" si="0"/>
        <v>162</v>
      </c>
      <c r="C8" s="9">
        <f t="shared" si="1"/>
        <v>468100</v>
      </c>
      <c r="D8" s="9">
        <v>17</v>
      </c>
      <c r="E8" s="9">
        <v>17</v>
      </c>
      <c r="F8" s="9">
        <v>85700</v>
      </c>
      <c r="G8" s="9">
        <v>0</v>
      </c>
      <c r="H8" s="9">
        <v>0</v>
      </c>
      <c r="I8" s="9">
        <v>0</v>
      </c>
      <c r="J8" s="9">
        <v>11</v>
      </c>
      <c r="K8" s="9">
        <v>11</v>
      </c>
      <c r="L8" s="9">
        <v>67500</v>
      </c>
      <c r="M8" s="9">
        <v>8</v>
      </c>
      <c r="N8" s="9">
        <v>8</v>
      </c>
      <c r="O8" s="9">
        <v>25100</v>
      </c>
      <c r="P8" s="9">
        <v>3</v>
      </c>
      <c r="Q8" s="9">
        <v>3</v>
      </c>
      <c r="R8" s="9">
        <v>17400</v>
      </c>
      <c r="S8" s="9">
        <v>32</v>
      </c>
      <c r="T8" s="9">
        <v>32</v>
      </c>
      <c r="U8" s="9">
        <v>51500</v>
      </c>
      <c r="V8" s="9">
        <v>0</v>
      </c>
      <c r="W8" s="9">
        <v>0</v>
      </c>
      <c r="X8" s="9">
        <v>0</v>
      </c>
      <c r="Y8" s="9">
        <v>1</v>
      </c>
      <c r="Z8" s="9">
        <v>1</v>
      </c>
      <c r="AA8" s="9">
        <v>13100</v>
      </c>
      <c r="AB8" s="9">
        <v>6</v>
      </c>
      <c r="AC8" s="9">
        <v>6</v>
      </c>
      <c r="AD8" s="9">
        <v>16000</v>
      </c>
      <c r="AE8" s="9">
        <v>7</v>
      </c>
      <c r="AF8" s="9">
        <v>7</v>
      </c>
      <c r="AG8" s="9">
        <v>15900</v>
      </c>
      <c r="AH8" s="9">
        <v>67</v>
      </c>
      <c r="AI8" s="9">
        <v>67</v>
      </c>
      <c r="AJ8" s="9">
        <v>140600</v>
      </c>
      <c r="AK8" s="9">
        <v>10</v>
      </c>
      <c r="AL8" s="9">
        <v>10</v>
      </c>
      <c r="AM8" s="9">
        <v>35300</v>
      </c>
    </row>
    <row r="9" ht="20.4" customHeight="1" spans="1:39">
      <c r="A9" s="9" t="s">
        <v>12</v>
      </c>
      <c r="B9" s="9">
        <f t="shared" si="0"/>
        <v>245</v>
      </c>
      <c r="C9" s="9">
        <f t="shared" si="1"/>
        <v>922300</v>
      </c>
      <c r="D9" s="9">
        <v>22</v>
      </c>
      <c r="E9" s="9">
        <v>22</v>
      </c>
      <c r="F9" s="9">
        <v>128800</v>
      </c>
      <c r="G9" s="9">
        <v>5</v>
      </c>
      <c r="H9" s="9">
        <v>20</v>
      </c>
      <c r="I9" s="9">
        <v>183100</v>
      </c>
      <c r="J9" s="9">
        <v>23</v>
      </c>
      <c r="K9" s="9">
        <v>23</v>
      </c>
      <c r="L9" s="9">
        <v>40000</v>
      </c>
      <c r="M9" s="9">
        <v>4</v>
      </c>
      <c r="N9" s="9">
        <v>4</v>
      </c>
      <c r="O9" s="9">
        <v>6500</v>
      </c>
      <c r="P9" s="9">
        <v>5</v>
      </c>
      <c r="Q9" s="9">
        <v>5</v>
      </c>
      <c r="R9" s="9">
        <v>29500</v>
      </c>
      <c r="S9" s="9">
        <v>6</v>
      </c>
      <c r="T9" s="9">
        <v>6</v>
      </c>
      <c r="U9" s="9">
        <v>33700</v>
      </c>
      <c r="V9" s="9">
        <v>4</v>
      </c>
      <c r="W9" s="9">
        <v>4</v>
      </c>
      <c r="X9" s="9">
        <v>2300</v>
      </c>
      <c r="Y9" s="9">
        <v>46</v>
      </c>
      <c r="Z9" s="9">
        <v>46</v>
      </c>
      <c r="AA9" s="9">
        <v>134700</v>
      </c>
      <c r="AB9" s="9">
        <v>10</v>
      </c>
      <c r="AC9" s="9">
        <v>10</v>
      </c>
      <c r="AD9" s="9">
        <v>21500</v>
      </c>
      <c r="AE9" s="9">
        <v>11</v>
      </c>
      <c r="AF9" s="9">
        <v>11</v>
      </c>
      <c r="AG9" s="9">
        <v>31300</v>
      </c>
      <c r="AH9" s="9">
        <v>10</v>
      </c>
      <c r="AI9" s="9">
        <v>10</v>
      </c>
      <c r="AJ9" s="9">
        <v>58300</v>
      </c>
      <c r="AK9" s="9">
        <v>84</v>
      </c>
      <c r="AL9" s="9">
        <v>84</v>
      </c>
      <c r="AM9" s="9">
        <v>252600</v>
      </c>
    </row>
    <row r="10" ht="20.4" customHeight="1" spans="1:39">
      <c r="A10" s="9" t="s">
        <v>13</v>
      </c>
      <c r="B10" s="9">
        <f t="shared" si="0"/>
        <v>178</v>
      </c>
      <c r="C10" s="9">
        <f t="shared" si="1"/>
        <v>1088600</v>
      </c>
      <c r="D10" s="9">
        <v>0</v>
      </c>
      <c r="E10" s="9">
        <v>0</v>
      </c>
      <c r="F10" s="9">
        <v>0</v>
      </c>
      <c r="G10" s="9">
        <v>5</v>
      </c>
      <c r="H10" s="9">
        <v>20</v>
      </c>
      <c r="I10" s="9">
        <v>89600</v>
      </c>
      <c r="J10" s="9">
        <v>6</v>
      </c>
      <c r="K10" s="9">
        <v>6</v>
      </c>
      <c r="L10" s="9">
        <v>77200</v>
      </c>
      <c r="M10" s="9">
        <v>29</v>
      </c>
      <c r="N10" s="9">
        <v>29</v>
      </c>
      <c r="O10" s="9">
        <v>146400</v>
      </c>
      <c r="P10" s="9">
        <v>10</v>
      </c>
      <c r="Q10" s="9">
        <v>10</v>
      </c>
      <c r="R10" s="9">
        <v>163600</v>
      </c>
      <c r="S10" s="9">
        <v>15</v>
      </c>
      <c r="T10" s="9">
        <v>15</v>
      </c>
      <c r="U10" s="9">
        <v>93500</v>
      </c>
      <c r="V10" s="9">
        <v>7</v>
      </c>
      <c r="W10" s="9">
        <v>7</v>
      </c>
      <c r="X10" s="9">
        <v>110400</v>
      </c>
      <c r="Y10" s="9">
        <v>39</v>
      </c>
      <c r="Z10" s="9">
        <v>39</v>
      </c>
      <c r="AA10" s="9">
        <v>201200</v>
      </c>
      <c r="AB10" s="9">
        <v>9</v>
      </c>
      <c r="AC10" s="9">
        <v>9</v>
      </c>
      <c r="AD10" s="9">
        <v>108300</v>
      </c>
      <c r="AE10" s="9">
        <v>20</v>
      </c>
      <c r="AF10" s="9">
        <v>20</v>
      </c>
      <c r="AG10" s="9">
        <v>41000</v>
      </c>
      <c r="AH10" s="9">
        <v>9</v>
      </c>
      <c r="AI10" s="9">
        <v>9</v>
      </c>
      <c r="AJ10" s="9">
        <v>12200</v>
      </c>
      <c r="AK10" s="9">
        <v>14</v>
      </c>
      <c r="AL10" s="9">
        <v>14</v>
      </c>
      <c r="AM10" s="9">
        <v>45200</v>
      </c>
    </row>
    <row r="11" ht="20.4" customHeight="1" spans="1:39">
      <c r="A11" s="9" t="s">
        <v>14</v>
      </c>
      <c r="B11" s="9">
        <f t="shared" si="0"/>
        <v>202</v>
      </c>
      <c r="C11" s="9">
        <f t="shared" si="1"/>
        <v>750350</v>
      </c>
      <c r="D11" s="9">
        <v>27</v>
      </c>
      <c r="E11" s="9">
        <v>27</v>
      </c>
      <c r="F11" s="9">
        <v>71300</v>
      </c>
      <c r="G11" s="9">
        <v>24</v>
      </c>
      <c r="H11" s="9">
        <v>19</v>
      </c>
      <c r="I11" s="9">
        <v>107300</v>
      </c>
      <c r="J11" s="9">
        <v>10</v>
      </c>
      <c r="K11" s="9">
        <v>10</v>
      </c>
      <c r="L11" s="9">
        <v>48900</v>
      </c>
      <c r="M11" s="9">
        <v>9</v>
      </c>
      <c r="N11" s="9">
        <v>9</v>
      </c>
      <c r="O11" s="9">
        <v>20700</v>
      </c>
      <c r="P11" s="9">
        <v>8</v>
      </c>
      <c r="Q11" s="9">
        <v>8</v>
      </c>
      <c r="R11" s="9">
        <v>60300</v>
      </c>
      <c r="S11" s="9">
        <v>22</v>
      </c>
      <c r="T11" s="9">
        <v>22</v>
      </c>
      <c r="U11" s="9">
        <v>55170</v>
      </c>
      <c r="V11" s="9">
        <v>6</v>
      </c>
      <c r="W11" s="9">
        <v>6</v>
      </c>
      <c r="X11" s="9">
        <v>10300</v>
      </c>
      <c r="Y11" s="9">
        <v>10</v>
      </c>
      <c r="Z11" s="9">
        <v>10</v>
      </c>
      <c r="AA11" s="9">
        <v>22200</v>
      </c>
      <c r="AB11" s="9">
        <v>43</v>
      </c>
      <c r="AC11" s="9">
        <v>43</v>
      </c>
      <c r="AD11" s="9">
        <v>156000</v>
      </c>
      <c r="AE11" s="9">
        <v>16</v>
      </c>
      <c r="AF11" s="9">
        <v>16</v>
      </c>
      <c r="AG11" s="9">
        <v>101500</v>
      </c>
      <c r="AH11" s="9">
        <v>16</v>
      </c>
      <c r="AI11" s="9">
        <v>16</v>
      </c>
      <c r="AJ11" s="9">
        <v>41180</v>
      </c>
      <c r="AK11" s="9">
        <v>16</v>
      </c>
      <c r="AL11" s="9">
        <v>16</v>
      </c>
      <c r="AM11" s="9">
        <v>55500</v>
      </c>
    </row>
    <row r="12" ht="20.4" customHeight="1" spans="1:39">
      <c r="A12" s="9" t="s">
        <v>15</v>
      </c>
      <c r="B12" s="9">
        <f t="shared" si="0"/>
        <v>162</v>
      </c>
      <c r="C12" s="9">
        <f t="shared" si="1"/>
        <v>586200</v>
      </c>
      <c r="D12" s="9">
        <v>25</v>
      </c>
      <c r="E12" s="9">
        <v>25</v>
      </c>
      <c r="F12" s="9">
        <v>58400</v>
      </c>
      <c r="G12" s="9">
        <v>7</v>
      </c>
      <c r="H12" s="9">
        <v>12</v>
      </c>
      <c r="I12" s="9">
        <v>16600</v>
      </c>
      <c r="J12" s="9">
        <v>4</v>
      </c>
      <c r="K12" s="9">
        <v>4</v>
      </c>
      <c r="L12" s="9">
        <v>10900</v>
      </c>
      <c r="M12" s="9">
        <v>21</v>
      </c>
      <c r="N12" s="9">
        <v>21</v>
      </c>
      <c r="O12" s="9">
        <v>63000</v>
      </c>
      <c r="P12" s="9">
        <v>3</v>
      </c>
      <c r="Q12" s="9">
        <v>3</v>
      </c>
      <c r="R12" s="9">
        <v>13000</v>
      </c>
      <c r="S12" s="9">
        <v>2</v>
      </c>
      <c r="T12" s="9">
        <v>2</v>
      </c>
      <c r="U12" s="9">
        <v>3800</v>
      </c>
      <c r="V12" s="9">
        <v>8</v>
      </c>
      <c r="W12" s="9">
        <v>8</v>
      </c>
      <c r="X12" s="9">
        <v>76500</v>
      </c>
      <c r="Y12" s="9">
        <v>1</v>
      </c>
      <c r="Z12" s="9">
        <v>1</v>
      </c>
      <c r="AA12" s="9">
        <v>500</v>
      </c>
      <c r="AB12" s="9">
        <v>47</v>
      </c>
      <c r="AC12" s="9">
        <v>47</v>
      </c>
      <c r="AD12" s="9">
        <v>159300</v>
      </c>
      <c r="AE12" s="9">
        <v>12</v>
      </c>
      <c r="AF12" s="9">
        <v>12</v>
      </c>
      <c r="AG12" s="9">
        <v>49200</v>
      </c>
      <c r="AH12" s="9">
        <v>6</v>
      </c>
      <c r="AI12" s="9">
        <v>6</v>
      </c>
      <c r="AJ12" s="9">
        <v>39000</v>
      </c>
      <c r="AK12" s="9">
        <v>21</v>
      </c>
      <c r="AL12" s="9">
        <v>21</v>
      </c>
      <c r="AM12" s="9">
        <v>96000</v>
      </c>
    </row>
    <row r="13" ht="20.4" customHeight="1" spans="1:39">
      <c r="A13" s="8" t="s">
        <v>16</v>
      </c>
      <c r="B13" s="9">
        <f t="shared" si="0"/>
        <v>111</v>
      </c>
      <c r="C13" s="9">
        <f t="shared" si="1"/>
        <v>488300</v>
      </c>
      <c r="D13" s="9">
        <v>11</v>
      </c>
      <c r="E13" s="9">
        <v>11</v>
      </c>
      <c r="F13" s="9">
        <v>66500</v>
      </c>
      <c r="G13" s="9">
        <v>0</v>
      </c>
      <c r="H13" s="9">
        <v>3</v>
      </c>
      <c r="I13" s="9">
        <v>6100</v>
      </c>
      <c r="J13" s="9">
        <v>6</v>
      </c>
      <c r="K13" s="9">
        <v>6</v>
      </c>
      <c r="L13" s="9">
        <v>48500</v>
      </c>
      <c r="M13" s="9">
        <v>6</v>
      </c>
      <c r="N13" s="9">
        <v>6</v>
      </c>
      <c r="O13" s="9">
        <v>13800</v>
      </c>
      <c r="P13" s="9">
        <v>5</v>
      </c>
      <c r="Q13" s="9">
        <v>5</v>
      </c>
      <c r="R13" s="9">
        <v>11300</v>
      </c>
      <c r="S13" s="9">
        <v>7</v>
      </c>
      <c r="T13" s="9">
        <v>7</v>
      </c>
      <c r="U13" s="9">
        <v>40100</v>
      </c>
      <c r="V13" s="9">
        <v>11</v>
      </c>
      <c r="W13" s="9">
        <v>11</v>
      </c>
      <c r="X13" s="9">
        <v>53200</v>
      </c>
      <c r="Y13" s="9">
        <v>14</v>
      </c>
      <c r="Z13" s="9">
        <v>14</v>
      </c>
      <c r="AA13" s="9">
        <v>70800</v>
      </c>
      <c r="AB13" s="9">
        <v>18</v>
      </c>
      <c r="AC13" s="9">
        <v>18</v>
      </c>
      <c r="AD13" s="9">
        <v>54200</v>
      </c>
      <c r="AE13" s="9">
        <v>10</v>
      </c>
      <c r="AF13" s="9">
        <v>10</v>
      </c>
      <c r="AG13" s="9">
        <v>41600</v>
      </c>
      <c r="AH13" s="9">
        <v>7</v>
      </c>
      <c r="AI13" s="9">
        <v>7</v>
      </c>
      <c r="AJ13" s="9">
        <v>32000</v>
      </c>
      <c r="AK13" s="9">
        <v>13</v>
      </c>
      <c r="AL13" s="9">
        <v>13</v>
      </c>
      <c r="AM13" s="9">
        <v>50200</v>
      </c>
    </row>
    <row r="14" ht="20.4" customHeight="1" spans="1:39">
      <c r="A14" s="9" t="s">
        <v>17</v>
      </c>
      <c r="B14" s="9">
        <f t="shared" si="0"/>
        <v>317</v>
      </c>
      <c r="C14" s="9">
        <f t="shared" si="1"/>
        <v>979340</v>
      </c>
      <c r="D14" s="9">
        <v>11</v>
      </c>
      <c r="E14" s="9">
        <v>11</v>
      </c>
      <c r="F14" s="9">
        <v>86700</v>
      </c>
      <c r="G14" s="9">
        <v>16</v>
      </c>
      <c r="H14" s="9">
        <v>18</v>
      </c>
      <c r="I14" s="9">
        <v>177200</v>
      </c>
      <c r="J14" s="9">
        <v>67</v>
      </c>
      <c r="K14" s="9">
        <v>67</v>
      </c>
      <c r="L14" s="9">
        <v>127600</v>
      </c>
      <c r="M14" s="9">
        <v>39</v>
      </c>
      <c r="N14" s="9">
        <v>39</v>
      </c>
      <c r="O14" s="9">
        <v>101100</v>
      </c>
      <c r="P14" s="9">
        <v>20</v>
      </c>
      <c r="Q14" s="9">
        <v>20</v>
      </c>
      <c r="R14" s="9">
        <v>57700</v>
      </c>
      <c r="S14" s="9">
        <v>7</v>
      </c>
      <c r="T14" s="9">
        <v>7</v>
      </c>
      <c r="U14" s="9">
        <v>9950</v>
      </c>
      <c r="V14" s="9">
        <v>12</v>
      </c>
      <c r="W14" s="9">
        <v>12</v>
      </c>
      <c r="X14" s="9">
        <v>19080</v>
      </c>
      <c r="Y14" s="9">
        <v>24</v>
      </c>
      <c r="Z14" s="9">
        <v>24</v>
      </c>
      <c r="AA14" s="9">
        <v>45210</v>
      </c>
      <c r="AB14" s="9">
        <v>42</v>
      </c>
      <c r="AC14" s="9">
        <v>42</v>
      </c>
      <c r="AD14" s="9">
        <v>116900</v>
      </c>
      <c r="AE14" s="9">
        <v>11</v>
      </c>
      <c r="AF14" s="9">
        <v>11</v>
      </c>
      <c r="AG14" s="9">
        <v>11100</v>
      </c>
      <c r="AH14" s="9">
        <v>34</v>
      </c>
      <c r="AI14" s="9">
        <v>34</v>
      </c>
      <c r="AJ14" s="9">
        <v>64200</v>
      </c>
      <c r="AK14" s="9">
        <v>32</v>
      </c>
      <c r="AL14" s="9">
        <v>32</v>
      </c>
      <c r="AM14" s="9">
        <v>162600</v>
      </c>
    </row>
    <row r="15" ht="20.4" customHeight="1" spans="1:39">
      <c r="A15" s="9" t="s">
        <v>18</v>
      </c>
      <c r="B15" s="9">
        <f t="shared" si="0"/>
        <v>345</v>
      </c>
      <c r="C15" s="9">
        <f t="shared" si="1"/>
        <v>797720</v>
      </c>
      <c r="D15" s="9">
        <v>10</v>
      </c>
      <c r="E15" s="9">
        <v>10</v>
      </c>
      <c r="F15" s="9">
        <v>37700</v>
      </c>
      <c r="G15" s="9">
        <v>10</v>
      </c>
      <c r="H15" s="9">
        <v>15</v>
      </c>
      <c r="I15" s="9">
        <v>88420</v>
      </c>
      <c r="J15" s="9">
        <v>23</v>
      </c>
      <c r="K15" s="9">
        <v>23</v>
      </c>
      <c r="L15" s="9">
        <v>117600</v>
      </c>
      <c r="M15" s="9">
        <v>8</v>
      </c>
      <c r="N15" s="9">
        <v>8</v>
      </c>
      <c r="O15" s="9">
        <v>26600</v>
      </c>
      <c r="P15" s="9">
        <v>103</v>
      </c>
      <c r="Q15" s="9">
        <v>103</v>
      </c>
      <c r="R15" s="9">
        <v>225200</v>
      </c>
      <c r="S15" s="9">
        <v>87</v>
      </c>
      <c r="T15" s="9">
        <v>87</v>
      </c>
      <c r="U15" s="9">
        <v>102800</v>
      </c>
      <c r="V15" s="9">
        <v>40</v>
      </c>
      <c r="W15" s="9">
        <v>40</v>
      </c>
      <c r="X15" s="9">
        <v>35100</v>
      </c>
      <c r="Y15" s="9">
        <v>17</v>
      </c>
      <c r="Z15" s="9">
        <v>17</v>
      </c>
      <c r="AA15" s="9">
        <v>37400</v>
      </c>
      <c r="AB15" s="9">
        <v>22</v>
      </c>
      <c r="AC15" s="9">
        <v>22</v>
      </c>
      <c r="AD15" s="9">
        <v>57500</v>
      </c>
      <c r="AE15" s="9">
        <v>6</v>
      </c>
      <c r="AF15" s="9">
        <v>6</v>
      </c>
      <c r="AG15" s="9">
        <v>24800</v>
      </c>
      <c r="AH15" s="9">
        <v>6</v>
      </c>
      <c r="AI15" s="9">
        <v>6</v>
      </c>
      <c r="AJ15" s="9">
        <v>18500</v>
      </c>
      <c r="AK15" s="9">
        <v>8</v>
      </c>
      <c r="AL15" s="9">
        <v>8</v>
      </c>
      <c r="AM15" s="9">
        <v>26100</v>
      </c>
    </row>
    <row r="16" ht="20.4" customHeight="1" spans="1:39">
      <c r="A16" s="9" t="s">
        <v>19</v>
      </c>
      <c r="B16" s="9">
        <f t="shared" si="0"/>
        <v>242</v>
      </c>
      <c r="C16" s="9">
        <f t="shared" si="1"/>
        <v>824800</v>
      </c>
      <c r="D16" s="9">
        <v>4</v>
      </c>
      <c r="E16" s="9">
        <v>4</v>
      </c>
      <c r="F16" s="9">
        <v>41100</v>
      </c>
      <c r="G16" s="9">
        <v>74</v>
      </c>
      <c r="H16" s="9">
        <v>5</v>
      </c>
      <c r="I16" s="9">
        <v>21000</v>
      </c>
      <c r="J16" s="9">
        <v>5</v>
      </c>
      <c r="K16" s="9">
        <v>5</v>
      </c>
      <c r="L16" s="9">
        <v>67200</v>
      </c>
      <c r="M16" s="9">
        <v>158</v>
      </c>
      <c r="N16" s="9">
        <v>158</v>
      </c>
      <c r="O16" s="9">
        <v>308000</v>
      </c>
      <c r="P16" s="9">
        <v>8</v>
      </c>
      <c r="Q16" s="9">
        <v>8</v>
      </c>
      <c r="R16" s="9">
        <v>62600</v>
      </c>
      <c r="S16" s="9">
        <v>0</v>
      </c>
      <c r="T16" s="9">
        <v>0</v>
      </c>
      <c r="U16" s="9">
        <v>0</v>
      </c>
      <c r="V16" s="9">
        <v>10</v>
      </c>
      <c r="W16" s="9">
        <v>10</v>
      </c>
      <c r="X16" s="9">
        <v>111700</v>
      </c>
      <c r="Y16" s="9">
        <v>18</v>
      </c>
      <c r="Z16" s="9">
        <v>18</v>
      </c>
      <c r="AA16" s="9">
        <v>47900</v>
      </c>
      <c r="AB16" s="9">
        <v>20</v>
      </c>
      <c r="AC16" s="9">
        <v>20</v>
      </c>
      <c r="AD16" s="9">
        <v>70400</v>
      </c>
      <c r="AE16" s="9">
        <v>4</v>
      </c>
      <c r="AF16" s="9">
        <v>4</v>
      </c>
      <c r="AG16" s="9">
        <v>14300</v>
      </c>
      <c r="AH16" s="9">
        <v>8</v>
      </c>
      <c r="AI16" s="9">
        <v>8</v>
      </c>
      <c r="AJ16" s="9">
        <v>66900</v>
      </c>
      <c r="AK16" s="9">
        <v>2</v>
      </c>
      <c r="AL16" s="9">
        <v>2</v>
      </c>
      <c r="AM16" s="9">
        <v>13700</v>
      </c>
    </row>
    <row r="17" ht="20.4" customHeight="1" spans="1:39">
      <c r="A17" s="9" t="s">
        <v>20</v>
      </c>
      <c r="B17" s="9">
        <f t="shared" si="0"/>
        <v>217</v>
      </c>
      <c r="C17" s="9">
        <f t="shared" si="1"/>
        <v>717800</v>
      </c>
      <c r="D17" s="9">
        <v>3</v>
      </c>
      <c r="E17" s="9">
        <v>3</v>
      </c>
      <c r="F17" s="9">
        <v>6500</v>
      </c>
      <c r="G17" s="9">
        <v>1</v>
      </c>
      <c r="H17" s="9">
        <v>14</v>
      </c>
      <c r="I17" s="9">
        <v>78500</v>
      </c>
      <c r="J17" s="9">
        <v>31</v>
      </c>
      <c r="K17" s="9">
        <v>31</v>
      </c>
      <c r="L17" s="9">
        <v>84500</v>
      </c>
      <c r="M17" s="9">
        <v>24</v>
      </c>
      <c r="N17" s="9">
        <v>24</v>
      </c>
      <c r="O17" s="9">
        <v>46400</v>
      </c>
      <c r="P17" s="9">
        <v>3</v>
      </c>
      <c r="Q17" s="9">
        <v>3</v>
      </c>
      <c r="R17" s="9">
        <v>10900</v>
      </c>
      <c r="S17" s="9">
        <v>37</v>
      </c>
      <c r="T17" s="9">
        <v>37</v>
      </c>
      <c r="U17" s="9">
        <v>150200</v>
      </c>
      <c r="V17" s="9">
        <v>50</v>
      </c>
      <c r="W17" s="9">
        <v>50</v>
      </c>
      <c r="X17" s="9">
        <v>115200</v>
      </c>
      <c r="Y17" s="9">
        <v>3</v>
      </c>
      <c r="Z17" s="9">
        <v>3</v>
      </c>
      <c r="AA17" s="9">
        <v>73300</v>
      </c>
      <c r="AB17" s="9">
        <v>19</v>
      </c>
      <c r="AC17" s="9">
        <v>19</v>
      </c>
      <c r="AD17" s="9">
        <v>41000</v>
      </c>
      <c r="AE17" s="9">
        <v>13</v>
      </c>
      <c r="AF17" s="9">
        <v>13</v>
      </c>
      <c r="AG17" s="9">
        <v>31200</v>
      </c>
      <c r="AH17" s="9">
        <v>10</v>
      </c>
      <c r="AI17" s="9">
        <v>10</v>
      </c>
      <c r="AJ17" s="9">
        <v>43700</v>
      </c>
      <c r="AK17" s="9">
        <v>10</v>
      </c>
      <c r="AL17" s="9">
        <v>10</v>
      </c>
      <c r="AM17" s="9">
        <v>36400</v>
      </c>
    </row>
    <row r="18" ht="20.4" customHeight="1" spans="1:39">
      <c r="A18" s="9" t="s">
        <v>21</v>
      </c>
      <c r="B18" s="9">
        <f t="shared" si="0"/>
        <v>189</v>
      </c>
      <c r="C18" s="9">
        <f t="shared" si="1"/>
        <v>462200</v>
      </c>
      <c r="D18" s="9">
        <v>18</v>
      </c>
      <c r="E18" s="9">
        <v>18</v>
      </c>
      <c r="F18" s="9">
        <v>64500</v>
      </c>
      <c r="G18" s="9">
        <v>17</v>
      </c>
      <c r="H18" s="9">
        <v>5</v>
      </c>
      <c r="I18" s="9">
        <v>30000</v>
      </c>
      <c r="J18" s="9">
        <v>106</v>
      </c>
      <c r="K18" s="9">
        <v>106</v>
      </c>
      <c r="L18" s="9">
        <v>171900</v>
      </c>
      <c r="M18" s="9">
        <v>2</v>
      </c>
      <c r="N18" s="9">
        <v>2</v>
      </c>
      <c r="O18" s="9">
        <v>3000</v>
      </c>
      <c r="P18" s="9">
        <v>3</v>
      </c>
      <c r="Q18" s="9">
        <v>3</v>
      </c>
      <c r="R18" s="9">
        <v>9100</v>
      </c>
      <c r="S18" s="9">
        <v>6</v>
      </c>
      <c r="T18" s="9">
        <v>6</v>
      </c>
      <c r="U18" s="9">
        <v>32700</v>
      </c>
      <c r="V18" s="9">
        <v>4</v>
      </c>
      <c r="W18" s="9">
        <v>4</v>
      </c>
      <c r="X18" s="9">
        <v>8000</v>
      </c>
      <c r="Y18" s="9">
        <v>8</v>
      </c>
      <c r="Z18" s="9">
        <v>8</v>
      </c>
      <c r="AA18" s="9">
        <v>16000</v>
      </c>
      <c r="AB18" s="9">
        <v>9</v>
      </c>
      <c r="AC18" s="9">
        <v>9</v>
      </c>
      <c r="AD18" s="9">
        <v>24800</v>
      </c>
      <c r="AE18" s="9">
        <v>13</v>
      </c>
      <c r="AF18" s="9">
        <v>13</v>
      </c>
      <c r="AG18" s="9">
        <v>33500</v>
      </c>
      <c r="AH18" s="9">
        <v>5</v>
      </c>
      <c r="AI18" s="9">
        <v>5</v>
      </c>
      <c r="AJ18" s="9">
        <v>36500</v>
      </c>
      <c r="AK18" s="9">
        <v>10</v>
      </c>
      <c r="AL18" s="9">
        <v>10</v>
      </c>
      <c r="AM18" s="9">
        <v>32200</v>
      </c>
    </row>
    <row r="19" ht="20.4" customHeight="1" spans="1:39">
      <c r="A19" s="8" t="s">
        <v>22</v>
      </c>
      <c r="B19" s="9">
        <f t="shared" si="0"/>
        <v>40</v>
      </c>
      <c r="C19" s="9">
        <f t="shared" si="1"/>
        <v>358030</v>
      </c>
      <c r="D19" s="9">
        <v>0</v>
      </c>
      <c r="E19" s="9">
        <v>0</v>
      </c>
      <c r="F19" s="9">
        <v>0</v>
      </c>
      <c r="G19" s="9">
        <v>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9</v>
      </c>
      <c r="Q19" s="9">
        <v>9</v>
      </c>
      <c r="R19" s="9">
        <v>83330</v>
      </c>
      <c r="S19" s="9">
        <v>0</v>
      </c>
      <c r="T19" s="9">
        <v>0</v>
      </c>
      <c r="U19" s="9">
        <v>0</v>
      </c>
      <c r="V19" s="9">
        <v>7</v>
      </c>
      <c r="W19" s="9">
        <v>7</v>
      </c>
      <c r="X19" s="9">
        <v>70300</v>
      </c>
      <c r="Y19" s="9">
        <v>3</v>
      </c>
      <c r="Z19" s="9">
        <v>3</v>
      </c>
      <c r="AA19" s="9">
        <v>22400</v>
      </c>
      <c r="AB19" s="9">
        <v>12</v>
      </c>
      <c r="AC19" s="9">
        <v>12</v>
      </c>
      <c r="AD19" s="9">
        <v>35000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9</v>
      </c>
      <c r="AL19" s="9">
        <v>9</v>
      </c>
      <c r="AM19" s="9">
        <v>147000</v>
      </c>
    </row>
    <row r="20" ht="20.4" customHeight="1" spans="1:39">
      <c r="A20" s="8" t="s">
        <v>23</v>
      </c>
      <c r="B20" s="9">
        <f t="shared" si="0"/>
        <v>123</v>
      </c>
      <c r="C20" s="9">
        <f t="shared" si="1"/>
        <v>428600</v>
      </c>
      <c r="D20" s="9">
        <v>32</v>
      </c>
      <c r="E20" s="9">
        <v>32</v>
      </c>
      <c r="F20" s="9">
        <v>116200</v>
      </c>
      <c r="G20" s="9">
        <v>6</v>
      </c>
      <c r="H20" s="9">
        <v>4</v>
      </c>
      <c r="I20" s="9">
        <v>10200</v>
      </c>
      <c r="J20" s="9">
        <v>6</v>
      </c>
      <c r="K20" s="9">
        <v>6</v>
      </c>
      <c r="L20" s="9">
        <v>30800</v>
      </c>
      <c r="M20" s="9">
        <v>6</v>
      </c>
      <c r="N20" s="9">
        <v>6</v>
      </c>
      <c r="O20" s="9">
        <v>8000</v>
      </c>
      <c r="P20" s="9">
        <v>2</v>
      </c>
      <c r="Q20" s="9">
        <v>2</v>
      </c>
      <c r="R20" s="9">
        <v>13700</v>
      </c>
      <c r="S20" s="9">
        <v>5</v>
      </c>
      <c r="T20" s="9">
        <v>5</v>
      </c>
      <c r="U20" s="9">
        <v>15800</v>
      </c>
      <c r="V20" s="9">
        <v>0</v>
      </c>
      <c r="W20" s="9">
        <v>0</v>
      </c>
      <c r="X20" s="9">
        <v>0</v>
      </c>
      <c r="Y20" s="9">
        <v>24</v>
      </c>
      <c r="Z20" s="9">
        <v>24</v>
      </c>
      <c r="AA20" s="9">
        <v>61000</v>
      </c>
      <c r="AB20" s="9">
        <v>14</v>
      </c>
      <c r="AC20" s="9">
        <v>14</v>
      </c>
      <c r="AD20" s="9">
        <v>36100</v>
      </c>
      <c r="AE20" s="9">
        <v>6</v>
      </c>
      <c r="AF20" s="9">
        <v>6</v>
      </c>
      <c r="AG20" s="9">
        <v>39200</v>
      </c>
      <c r="AH20" s="9">
        <v>5</v>
      </c>
      <c r="AI20" s="9">
        <v>5</v>
      </c>
      <c r="AJ20" s="9">
        <v>6200</v>
      </c>
      <c r="AK20" s="9">
        <v>19</v>
      </c>
      <c r="AL20" s="9">
        <v>19</v>
      </c>
      <c r="AM20" s="9">
        <v>91400</v>
      </c>
    </row>
    <row r="21" ht="20.4" customHeight="1" spans="1:39">
      <c r="A21" s="9" t="s">
        <v>24</v>
      </c>
      <c r="B21" s="9">
        <f t="shared" si="0"/>
        <v>114</v>
      </c>
      <c r="C21" s="9">
        <f t="shared" si="1"/>
        <v>342730</v>
      </c>
      <c r="D21" s="9">
        <v>19</v>
      </c>
      <c r="E21" s="9">
        <v>19</v>
      </c>
      <c r="F21" s="9">
        <v>55750</v>
      </c>
      <c r="G21" s="9">
        <v>7</v>
      </c>
      <c r="H21" s="9">
        <v>3</v>
      </c>
      <c r="I21" s="9">
        <v>24700</v>
      </c>
      <c r="J21" s="9">
        <v>7</v>
      </c>
      <c r="K21" s="9">
        <v>7</v>
      </c>
      <c r="L21" s="9">
        <v>45500</v>
      </c>
      <c r="M21" s="9">
        <v>1</v>
      </c>
      <c r="N21" s="9">
        <v>1</v>
      </c>
      <c r="O21" s="9">
        <v>6700</v>
      </c>
      <c r="P21" s="9">
        <v>0</v>
      </c>
      <c r="Q21" s="9">
        <v>0</v>
      </c>
      <c r="R21" s="9">
        <v>0</v>
      </c>
      <c r="S21" s="9">
        <v>24</v>
      </c>
      <c r="T21" s="9">
        <v>24</v>
      </c>
      <c r="U21" s="9">
        <v>45350</v>
      </c>
      <c r="V21" s="9">
        <v>15</v>
      </c>
      <c r="W21" s="9">
        <v>15</v>
      </c>
      <c r="X21" s="9">
        <v>52540</v>
      </c>
      <c r="Y21" s="9">
        <v>6</v>
      </c>
      <c r="Z21" s="9">
        <v>6</v>
      </c>
      <c r="AA21" s="9">
        <v>24390</v>
      </c>
      <c r="AB21" s="9">
        <v>15</v>
      </c>
      <c r="AC21" s="9">
        <v>15</v>
      </c>
      <c r="AD21" s="9">
        <v>34500</v>
      </c>
      <c r="AE21" s="9">
        <v>5</v>
      </c>
      <c r="AF21" s="9">
        <v>5</v>
      </c>
      <c r="AG21" s="9">
        <v>9000</v>
      </c>
      <c r="AH21" s="9">
        <v>8</v>
      </c>
      <c r="AI21" s="9">
        <v>8</v>
      </c>
      <c r="AJ21" s="9">
        <v>22500</v>
      </c>
      <c r="AK21" s="9">
        <v>11</v>
      </c>
      <c r="AL21" s="9">
        <v>11</v>
      </c>
      <c r="AM21" s="9">
        <v>21800</v>
      </c>
    </row>
    <row r="22" ht="20.4" customHeight="1" spans="1:39">
      <c r="A22" s="8" t="s">
        <v>25</v>
      </c>
      <c r="B22" s="9">
        <f t="shared" si="0"/>
        <v>176</v>
      </c>
      <c r="C22" s="9">
        <f t="shared" si="1"/>
        <v>468800</v>
      </c>
      <c r="D22" s="9">
        <v>17</v>
      </c>
      <c r="E22" s="9">
        <v>17</v>
      </c>
      <c r="F22" s="9">
        <v>46300</v>
      </c>
      <c r="G22" s="9">
        <v>0</v>
      </c>
      <c r="H22" s="9">
        <v>3</v>
      </c>
      <c r="I22" s="9">
        <v>20300</v>
      </c>
      <c r="J22" s="9">
        <v>41</v>
      </c>
      <c r="K22" s="9">
        <v>41</v>
      </c>
      <c r="L22" s="9">
        <v>83100</v>
      </c>
      <c r="M22" s="9">
        <v>34</v>
      </c>
      <c r="N22" s="9">
        <v>34</v>
      </c>
      <c r="O22" s="9">
        <v>49000</v>
      </c>
      <c r="P22" s="9">
        <v>11</v>
      </c>
      <c r="Q22" s="9">
        <v>11</v>
      </c>
      <c r="R22" s="9">
        <v>51500</v>
      </c>
      <c r="S22" s="9">
        <v>14</v>
      </c>
      <c r="T22" s="9">
        <v>14</v>
      </c>
      <c r="U22" s="9">
        <v>53400</v>
      </c>
      <c r="V22" s="9">
        <v>6</v>
      </c>
      <c r="W22" s="9">
        <v>6</v>
      </c>
      <c r="X22" s="9">
        <v>15200</v>
      </c>
      <c r="Y22" s="9">
        <v>16</v>
      </c>
      <c r="Z22" s="9">
        <v>16</v>
      </c>
      <c r="AA22" s="9">
        <v>40500</v>
      </c>
      <c r="AB22" s="9">
        <v>16</v>
      </c>
      <c r="AC22" s="9">
        <v>16</v>
      </c>
      <c r="AD22" s="9">
        <v>32400</v>
      </c>
      <c r="AE22" s="9">
        <v>8</v>
      </c>
      <c r="AF22" s="9">
        <v>8</v>
      </c>
      <c r="AG22" s="9">
        <v>51800</v>
      </c>
      <c r="AH22" s="9">
        <v>4</v>
      </c>
      <c r="AI22" s="9">
        <v>4</v>
      </c>
      <c r="AJ22" s="9">
        <v>9200</v>
      </c>
      <c r="AK22" s="9">
        <v>6</v>
      </c>
      <c r="AL22" s="9">
        <v>6</v>
      </c>
      <c r="AM22" s="9">
        <v>16100</v>
      </c>
    </row>
    <row r="23" ht="20.4" customHeight="1" spans="1:39">
      <c r="A23" s="8" t="s">
        <v>26</v>
      </c>
      <c r="B23" s="9">
        <f t="shared" si="0"/>
        <v>53</v>
      </c>
      <c r="C23" s="9">
        <f t="shared" si="1"/>
        <v>219300</v>
      </c>
      <c r="D23" s="9">
        <v>9</v>
      </c>
      <c r="E23" s="9">
        <v>9</v>
      </c>
      <c r="F23" s="9">
        <v>55200</v>
      </c>
      <c r="G23" s="9">
        <v>1</v>
      </c>
      <c r="H23" s="9">
        <v>1</v>
      </c>
      <c r="I23" s="9">
        <v>1000</v>
      </c>
      <c r="J23" s="9">
        <v>3</v>
      </c>
      <c r="K23" s="9">
        <v>3</v>
      </c>
      <c r="L23" s="9">
        <v>13000</v>
      </c>
      <c r="M23" s="9">
        <v>4</v>
      </c>
      <c r="N23" s="9">
        <v>4</v>
      </c>
      <c r="O23" s="9">
        <v>24200</v>
      </c>
      <c r="P23" s="9">
        <v>5</v>
      </c>
      <c r="Q23" s="9">
        <v>5</v>
      </c>
      <c r="R23" s="9">
        <v>14200</v>
      </c>
      <c r="S23" s="9">
        <v>3</v>
      </c>
      <c r="T23" s="9">
        <v>3</v>
      </c>
      <c r="U23" s="9">
        <v>14800</v>
      </c>
      <c r="V23" s="9">
        <v>3</v>
      </c>
      <c r="W23" s="9">
        <v>3</v>
      </c>
      <c r="X23" s="9">
        <v>7200</v>
      </c>
      <c r="Y23" s="9">
        <v>4</v>
      </c>
      <c r="Z23" s="9">
        <v>4</v>
      </c>
      <c r="AA23" s="9">
        <v>22100</v>
      </c>
      <c r="AB23" s="9">
        <v>15</v>
      </c>
      <c r="AC23" s="9">
        <v>15</v>
      </c>
      <c r="AD23" s="9">
        <v>41300</v>
      </c>
      <c r="AE23" s="9">
        <v>3</v>
      </c>
      <c r="AF23" s="9">
        <v>3</v>
      </c>
      <c r="AG23" s="9">
        <v>9900</v>
      </c>
      <c r="AH23" s="9">
        <v>0</v>
      </c>
      <c r="AI23" s="9">
        <v>0</v>
      </c>
      <c r="AJ23" s="9">
        <v>0</v>
      </c>
      <c r="AK23" s="9">
        <v>3</v>
      </c>
      <c r="AL23" s="9">
        <v>3</v>
      </c>
      <c r="AM23" s="9">
        <v>16400</v>
      </c>
    </row>
    <row r="24" ht="20.4" customHeight="1" spans="1:39">
      <c r="A24" s="8" t="s">
        <v>27</v>
      </c>
      <c r="B24" s="9">
        <f t="shared" si="0"/>
        <v>66</v>
      </c>
      <c r="C24" s="9">
        <f t="shared" si="1"/>
        <v>274423</v>
      </c>
      <c r="D24" s="9">
        <v>7</v>
      </c>
      <c r="E24" s="9">
        <v>7</v>
      </c>
      <c r="F24" s="9">
        <v>31300</v>
      </c>
      <c r="G24" s="9">
        <v>1</v>
      </c>
      <c r="H24" s="9">
        <v>12</v>
      </c>
      <c r="I24" s="9">
        <v>57643</v>
      </c>
      <c r="J24" s="9">
        <v>9</v>
      </c>
      <c r="K24" s="9">
        <v>9</v>
      </c>
      <c r="L24" s="9">
        <v>17400</v>
      </c>
      <c r="M24" s="9">
        <v>6</v>
      </c>
      <c r="N24" s="9">
        <v>6</v>
      </c>
      <c r="O24" s="9">
        <v>49400</v>
      </c>
      <c r="P24" s="9">
        <v>3</v>
      </c>
      <c r="Q24" s="9">
        <v>3</v>
      </c>
      <c r="R24" s="9">
        <v>19800</v>
      </c>
      <c r="S24" s="9">
        <v>8</v>
      </c>
      <c r="T24" s="9">
        <v>8</v>
      </c>
      <c r="U24" s="9">
        <v>19050</v>
      </c>
      <c r="V24" s="9">
        <v>6</v>
      </c>
      <c r="W24" s="9">
        <v>6</v>
      </c>
      <c r="X24" s="9">
        <v>15000</v>
      </c>
      <c r="Y24" s="9">
        <v>4</v>
      </c>
      <c r="Z24" s="9">
        <v>4</v>
      </c>
      <c r="AA24" s="9">
        <v>42000</v>
      </c>
      <c r="AB24" s="9">
        <v>3</v>
      </c>
      <c r="AC24" s="9">
        <v>3</v>
      </c>
      <c r="AD24" s="9">
        <v>8000</v>
      </c>
      <c r="AE24" s="9">
        <v>4</v>
      </c>
      <c r="AF24" s="9">
        <v>4</v>
      </c>
      <c r="AG24" s="9">
        <v>4950</v>
      </c>
      <c r="AH24" s="9">
        <v>0</v>
      </c>
      <c r="AI24" s="9">
        <v>0</v>
      </c>
      <c r="AJ24" s="9">
        <v>0</v>
      </c>
      <c r="AK24" s="9">
        <v>4</v>
      </c>
      <c r="AL24" s="9">
        <v>4</v>
      </c>
      <c r="AM24" s="9">
        <v>9880</v>
      </c>
    </row>
    <row r="25" ht="20.4" customHeight="1" spans="1:39">
      <c r="A25" s="9" t="s">
        <v>28</v>
      </c>
      <c r="B25" s="9">
        <f>SUM(B4:B24)</f>
        <v>3626</v>
      </c>
      <c r="C25" s="9">
        <f>SUM(C4:C24)</f>
        <v>12533293</v>
      </c>
      <c r="D25" s="9">
        <f>SUM(D4:D24)</f>
        <v>298</v>
      </c>
      <c r="E25" s="9">
        <f>SUM(E4:E24)</f>
        <v>298</v>
      </c>
      <c r="F25" s="9">
        <f>SUM(F4:F24)</f>
        <v>1305950</v>
      </c>
      <c r="G25" s="9">
        <f t="shared" ref="D25:AM25" si="2">SUM(G4:G24)</f>
        <v>265</v>
      </c>
      <c r="H25" s="9">
        <f t="shared" si="2"/>
        <v>167</v>
      </c>
      <c r="I25" s="9">
        <f t="shared" si="2"/>
        <v>967263</v>
      </c>
      <c r="J25" s="9">
        <f t="shared" si="2"/>
        <v>433</v>
      </c>
      <c r="K25" s="9">
        <f t="shared" si="2"/>
        <v>433</v>
      </c>
      <c r="L25" s="9">
        <f t="shared" si="2"/>
        <v>1243400</v>
      </c>
      <c r="M25" s="9">
        <f t="shared" si="2"/>
        <v>415</v>
      </c>
      <c r="N25" s="9">
        <f t="shared" si="2"/>
        <v>415</v>
      </c>
      <c r="O25" s="9">
        <f t="shared" si="2"/>
        <v>1199500</v>
      </c>
      <c r="P25" s="9">
        <f t="shared" si="2"/>
        <v>269</v>
      </c>
      <c r="Q25" s="9">
        <f t="shared" si="2"/>
        <v>269</v>
      </c>
      <c r="R25" s="9">
        <f t="shared" si="2"/>
        <v>1047030</v>
      </c>
      <c r="S25" s="9">
        <f t="shared" si="2"/>
        <v>388</v>
      </c>
      <c r="T25" s="9">
        <f t="shared" si="2"/>
        <v>388</v>
      </c>
      <c r="U25" s="9">
        <f t="shared" si="2"/>
        <v>1014520</v>
      </c>
      <c r="V25" s="9">
        <f t="shared" si="2"/>
        <v>237</v>
      </c>
      <c r="W25" s="9">
        <f t="shared" si="2"/>
        <v>237</v>
      </c>
      <c r="X25" s="9">
        <f t="shared" si="2"/>
        <v>870020</v>
      </c>
      <c r="Y25" s="9">
        <f t="shared" si="2"/>
        <v>284</v>
      </c>
      <c r="Z25" s="9">
        <f t="shared" si="2"/>
        <v>284</v>
      </c>
      <c r="AA25" s="9">
        <f t="shared" si="2"/>
        <v>1076700</v>
      </c>
      <c r="AB25" s="9">
        <f t="shared" si="2"/>
        <v>435</v>
      </c>
      <c r="AC25" s="9">
        <f t="shared" si="2"/>
        <v>435</v>
      </c>
      <c r="AD25" s="9">
        <f t="shared" si="2"/>
        <v>1326700</v>
      </c>
      <c r="AE25" s="9">
        <f t="shared" si="2"/>
        <v>177</v>
      </c>
      <c r="AF25" s="9">
        <f t="shared" si="2"/>
        <v>177</v>
      </c>
      <c r="AG25" s="9">
        <f t="shared" si="2"/>
        <v>619550</v>
      </c>
      <c r="AH25" s="9">
        <f t="shared" si="2"/>
        <v>233</v>
      </c>
      <c r="AI25" s="9">
        <f t="shared" si="2"/>
        <v>233</v>
      </c>
      <c r="AJ25" s="9">
        <f t="shared" si="2"/>
        <v>722680</v>
      </c>
      <c r="AK25" s="9">
        <f t="shared" si="2"/>
        <v>290</v>
      </c>
      <c r="AL25" s="9">
        <f t="shared" si="2"/>
        <v>290</v>
      </c>
      <c r="AM25" s="9">
        <f t="shared" si="2"/>
        <v>1139980</v>
      </c>
    </row>
    <row r="27" spans="1:1">
      <c r="A27" s="10"/>
    </row>
    <row r="28" spans="1:1">
      <c r="A28" s="11"/>
    </row>
    <row r="29" spans="1:1">
      <c r="A29" s="11"/>
    </row>
    <row r="30" spans="1:1">
      <c r="A30" s="10"/>
    </row>
    <row r="31" spans="1:1">
      <c r="A31" s="10"/>
    </row>
    <row r="32" spans="1:1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0"/>
    </row>
    <row r="37" spans="1:1">
      <c r="A37" s="11"/>
    </row>
    <row r="38" spans="1:1">
      <c r="A38" s="11"/>
    </row>
    <row r="39" spans="1:1">
      <c r="A39" s="11"/>
    </row>
    <row r="40" spans="1:1">
      <c r="A40" s="11"/>
    </row>
    <row r="41" spans="1:1">
      <c r="A41" s="11"/>
    </row>
    <row r="42" spans="1:1">
      <c r="A42" s="10"/>
    </row>
    <row r="43" spans="1:1">
      <c r="A43" s="10"/>
    </row>
    <row r="44" spans="1:1">
      <c r="A44" s="11"/>
    </row>
    <row r="45" spans="1:1">
      <c r="A45" s="10"/>
    </row>
    <row r="46" spans="1:1">
      <c r="A46" s="10"/>
    </row>
    <row r="47" spans="1:1">
      <c r="A47" s="10"/>
    </row>
  </sheetData>
  <mergeCells count="15">
    <mergeCell ref="A1:AM1"/>
    <mergeCell ref="B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Ted</cp:lastModifiedBy>
  <dcterms:created xsi:type="dcterms:W3CDTF">2022-11-11T10:22:00Z</dcterms:created>
  <dcterms:modified xsi:type="dcterms:W3CDTF">2025-01-06T03:41:50Z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477F4E1FAE55494784CBD46E5399747F</vt:lpwstr>
  </property>
  <property fmtid="{D5CDD505-2E9C-101B-9397-08002B2CF9AE}" pid="3" name="KSOProductBuildVer">
    <vt:lpwstr>2052-11.8.2.9067</vt:lpwstr>
  </property>
  <property fmtid="{D5CDD505-2E9C-101B-9397-08002B2CF9AE}" pid="4" name="KSOReadingLayout">
    <vt:bool>true</vt:bool>
  </property>
</Properties>
</file>