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tabRatio="913" firstSheet="1" activeTab="3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Sheet1" sheetId="11" r:id="rId11"/>
  </sheets>
  <definedNames>
    <definedName name="_xlnm.Print_Area" localSheetId="1">'1 财政拨款收支总表'!$A$1:$G$18</definedName>
    <definedName name="_xlnm.Print_Area" localSheetId="2">'2 一般公共预算支出-无上年数'!$A$1:$E$8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<sst xmlns="http://schemas.openxmlformats.org/spreadsheetml/2006/main" count="1385" uniqueCount="528">
  <si>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</si>
  <si>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</si>
  <si>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</si>
  <si>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</si>
  <si>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</si>
  <si>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</si>
  <si>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</si>
  <si>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</si>
  <si>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</si>
  <si>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</si>
  <si>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</si>
  <si>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</si>
  <si>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</si>
  <si>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</si>
  <si>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</si>
  <si>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</si>
  <si>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</si>
  <si>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</si>
  <si>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</si>
  <si>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</si>
  <si>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</si>
  <si>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</si>
  <si>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</si>
  <si>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</si>
  <si>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</si>
  <si>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</si>
  <si>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</si>
  <si>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</si>
  <si>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</si>
  <si>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</si>
  <si>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</si>
  <si>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</si>
  <si>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</si>
  <si>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</si>
  <si>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</si>
  <si>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</si>
  <si>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</si>
  <si>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</si>
  <si>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</si>
  <si>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</si>
  <si>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</si>
  <si>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</si>
  <si>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</si>
  <si>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</si>
  <si>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</si>
  <si>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</si>
  <si>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</si>
  <si>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</si>
  <si>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</si>
  <si>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</si>
  <si>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</si>
  <si>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</si>
  <si>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</si>
  <si>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</si>
  <si>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</si>
  <si>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</si>
  <si>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</si>
  <si>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</si>
  <si>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</si>
  <si>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</si>
  <si>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</si>
  <si>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</si>
  <si>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</si>
  <si>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</si>
  <si>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</si>
  <si>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</si>
  <si>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</si>
  <si>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</si>
  <si>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</si>
  <si>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</si>
  <si>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</si>
  <si>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</si>
  <si>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</si>
  <si>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</si>
  <si>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</si>
  <si>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</si>
  <si>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</si>
  <si>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</si>
  <si>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</si>
  <si>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</si>
  <si>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</si>
  <si>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</si>
  <si>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</si>
  <si>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</si>
  <si>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</si>
  <si>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</si>
  <si>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</si>
  <si>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</si>
  <si>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</si>
  <si>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</si>
  <si>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</si>
  <si>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</si>
  <si>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</si>
  <si>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</si>
  <si>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</si>
  <si>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</si>
  <si>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</si>
  <si>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</si>
  <si>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</si>
  <si>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</si>
  <si>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</si>
  <si>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</si>
  <si>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</si>
  <si>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</si>
  <si>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</si>
  <si>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</si>
  <si>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</si>
  <si>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</si>
  <si>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</si>
  <si>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</si>
  <si>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</si>
  <si>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</si>
  <si>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</si>
  <si>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</si>
  <si>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</si>
  <si>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</si>
  <si>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</si>
  <si>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</si>
  <si>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</si>
  <si>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</si>
  <si>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</si>
  <si>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</si>
  <si>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</si>
  <si>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</si>
  <si>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</si>
  <si>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</si>
  <si>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</si>
  <si>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</si>
  <si>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</si>
  <si>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</si>
  <si>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</si>
  <si>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</si>
  <si>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</si>
  <si>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</si>
  <si>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</si>
  <si>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</si>
  <si>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</si>
  <si>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</si>
  <si>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</si>
  <si>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</si>
  <si>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</si>
  <si>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</si>
  <si>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</si>
  <si>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</si>
  <si>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</si>
  <si>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</si>
  <si>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</si>
  <si>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</si>
  <si>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</si>
  <si>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</si>
  <si>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</si>
  <si>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</si>
  <si>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</si>
  <si>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</si>
  <si>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</si>
  <si>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</si>
  <si>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</si>
  <si>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</si>
  <si>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</si>
  <si>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</si>
  <si>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</si>
  <si>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</si>
  <si>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</si>
  <si>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</si>
  <si>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</si>
  <si>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</si>
  <si>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</si>
  <si>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</si>
  <si>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</si>
  <si>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</si>
  <si>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</si>
  <si>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</si>
  <si>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</si>
  <si>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</si>
  <si>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</si>
  <si>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</si>
  <si>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</si>
  <si>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</si>
  <si>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</si>
  <si>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</si>
  <si>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</si>
  <si>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</si>
  <si>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</si>
  <si>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</si>
  <si>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</si>
  <si>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</si>
  <si>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</si>
  <si>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</si>
  <si>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</si>
  <si>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</si>
  <si>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</si>
  <si>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</si>
  <si>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</si>
  <si>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</si>
  <si>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</si>
  <si>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</si>
  <si>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</si>
  <si>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</si>
  <si>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</si>
  <si>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</si>
  <si>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</si>
  <si>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</si>
  <si>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</si>
  <si>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</si>
  <si>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</si>
  <si>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</si>
  <si>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</si>
  <si>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</si>
  <si>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</si>
  <si>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</si>
  <si>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</si>
  <si>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</si>
  <si>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</si>
  <si>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</si>
  <si>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</si>
  <si>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</si>
  <si>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</si>
  <si>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</si>
  <si>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</si>
  <si>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</si>
  <si>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</si>
  <si>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</si>
  <si>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</si>
  <si>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</si>
  <si>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</si>
  <si>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</si>
  <si>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</si>
  <si>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</si>
  <si>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</si>
  <si>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</si>
  <si>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</si>
  <si>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</si>
  <si>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</si>
  <si>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</si>
  <si>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</si>
  <si>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</si>
  <si>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</si>
  <si>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</si>
  <si>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</si>
  <si>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</si>
  <si>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</si>
  <si>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</si>
  <si>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</si>
  <si>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</si>
  <si>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</si>
  <si>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</si>
  <si>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</si>
  <si>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</si>
  <si>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</si>
  <si>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</si>
  <si>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</si>
  <si>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</si>
  <si>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</si>
  <si>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</si>
  <si>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</si>
  <si>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</si>
  <si>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</si>
  <si>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</si>
  <si>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</si>
  <si>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</si>
  <si>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</si>
  <si>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</si>
  <si>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</si>
  <si>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</si>
  <si>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</si>
  <si>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</si>
  <si>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</si>
  <si>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</si>
  <si>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</si>
  <si>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</si>
  <si>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</si>
  <si>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</si>
  <si>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</si>
  <si>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</si>
  <si>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</si>
  <si>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</si>
  <si>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</si>
  <si>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</si>
  <si>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</si>
  <si>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</si>
  <si>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</si>
  <si>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</si>
  <si>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</si>
  <si>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</si>
  <si>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</si>
  <si>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</si>
  <si>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</si>
  <si>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</si>
  <si>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</si>
  <si>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</si>
  <si>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</si>
  <si>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</si>
  <si>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</si>
  <si>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</si>
  <si>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</si>
  <si>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</si>
  <si>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</si>
  <si>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</si>
  <si>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</si>
  <si>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</si>
  <si>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</si>
  <si>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</si>
  <si>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</si>
  <si>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</si>
  <si>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</si>
  <si>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</si>
  <si>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</si>
  <si>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</si>
  <si>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</si>
  <si>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</si>
  <si>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</si>
  <si>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</si>
  <si>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</si>
  <si>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</si>
  <si>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</si>
  <si>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</si>
  <si>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</si>
  <si>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</si>
  <si>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</si>
  <si>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</si>
  <si>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</si>
  <si>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</si>
  <si>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</si>
  <si>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</si>
  <si>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</si>
  <si>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</si>
  <si>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</si>
  <si>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</si>
  <si>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</si>
  <si>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</si>
  <si>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</si>
  <si>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</si>
  <si>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</si>
  <si>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</si>
  <si>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</si>
  <si>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</si>
  <si>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</si>
  <si>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</si>
  <si>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</si>
  <si>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</si>
  <si>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</si>
  <si>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</si>
  <si>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</si>
  <si>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</si>
  <si>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</si>
  <si>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</si>
  <si>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</si>
  <si>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</si>
  <si>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</si>
  <si>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</si>
  <si>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</si>
  <si>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</si>
  <si>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</si>
  <si>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</si>
  <si>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</si>
  <si>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</si>
  <si>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</si>
  <si>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</si>
  <si>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</si>
  <si>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</si>
  <si>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</si>
  <si>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</si>
  <si>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</si>
  <si>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</si>
  <si>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</si>
  <si>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</si>
  <si>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</si>
  <si>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</si>
  <si>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</si>
  <si>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</si>
  <si>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</si>
  <si>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</si>
  <si>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</si>
  <si>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</si>
  <si>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</si>
  <si>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</si>
  <si>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</si>
  <si>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</si>
  <si>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</si>
  <si>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</si>
  <si>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</si>
  <si>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</si>
  <si>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</si>
  <si>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</si>
  <si>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</si>
  <si>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</si>
  <si>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</si>
  <si>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</si>
  <si>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</si>
  <si>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</si>
  <si>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</si>
  <si>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</si>
  <si>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</si>
  <si>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</si>
  <si>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</si>
  <si>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</si>
  <si>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</si>
  <si>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</si>
  <si>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</si>
  <si>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</si>
  <si>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</si>
  <si>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</si>
  <si>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</si>
  <si>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</si>
  <si>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</si>
  <si>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</si>
  <si>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</si>
  <si>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</si>
  <si>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</si>
  <si>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</si>
  <si>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</si>
  <si>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</si>
  <si>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</si>
  <si>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</si>
  <si>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</si>
  <si>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</si>
  <si>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</si>
  <si>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</si>
  <si>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</si>
  <si>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</si>
  <si>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</si>
  <si>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</si>
  <si>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</si>
  <si>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</si>
  <si>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</si>
  <si>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</si>
  <si>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</si>
  <si>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</si>
  <si>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</si>
  <si>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</si>
  <si>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</si>
  <si>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</si>
  <si>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</si>
  <si>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</si>
  <si>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</si>
  <si>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</si>
  <si>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</si>
  <si>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</si>
  <si>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</si>
  <si>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</si>
  <si>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</si>
  <si>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</si>
  <si>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</si>
  <si>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</si>
  <si>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</si>
  <si>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一般公共预算拔款收入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</si>
  <si>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</si>
  <si>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</si>
  <si>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</si>
  <si>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</si>
  <si>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</si>
  <si>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</si>
  <si>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</si>
  <si>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</si>
  <si>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</si>
  <si>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</si>
  <si>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</si>
  <si>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</si>
  <si>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</si>
  <si>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</si>
  <si>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</si>
  <si>
    <t>服务类</t>
  </si>
  <si>
    <t>货物类</t>
  </si>
  <si>
    <t>项目</t>
  </si>
  <si>
    <t>单位：万元</t>
  </si>
  <si>
    <t>事业收入预算</t>
  </si>
  <si>
    <t>事业单位经营收入预算</t>
  </si>
  <si>
    <t>其他收入预算</t>
  </si>
  <si>
    <t>非教育收费收入预算</t>
  </si>
  <si>
    <t>教育收费收预算入</t>
  </si>
  <si>
    <t>教育收费收入预算</t>
  </si>
  <si>
    <t>2021年预算数</t>
  </si>
  <si>
    <t>2021年基本支出</t>
  </si>
  <si>
    <t>2020年预算数</t>
  </si>
  <si>
    <t>附件3-4</t>
  </si>
  <si>
    <t>XXXXX（单位全称）一般公共预算“三公”经费支出表</t>
  </si>
  <si>
    <t>附件3-1</t>
  </si>
  <si>
    <t>附件3-2</t>
  </si>
  <si>
    <t>附件3-3</t>
  </si>
  <si>
    <t>附件3-4</t>
  </si>
  <si>
    <t>附件3-5</t>
  </si>
  <si>
    <t>附件3-6</t>
  </si>
  <si>
    <t>附件3-7</t>
  </si>
  <si>
    <t>附件3-8</t>
  </si>
  <si>
    <t>附件3-9</t>
  </si>
  <si>
    <t>2022年预算数</t>
  </si>
  <si>
    <t>合计</t>
  </si>
  <si>
    <t>一般公共服务支出</t>
  </si>
  <si>
    <t xml:space="preserve">  20129</t>
  </si>
  <si>
    <t xml:space="preserve">  群众团体事务</t>
  </si>
  <si>
    <t>行政运行</t>
  </si>
  <si>
    <t>2012902</t>
  </si>
  <si>
    <t>一般行政管理事务</t>
  </si>
  <si>
    <t>事业运行</t>
  </si>
  <si>
    <t>其他群众团体事务支出</t>
  </si>
  <si>
    <t>社会保障和就业支出</t>
  </si>
  <si>
    <t xml:space="preserve">  20805</t>
  </si>
  <si>
    <t xml:space="preserve">  行政事业单位离退休</t>
  </si>
  <si>
    <t>机关事业单位基本养老保险缴费支出</t>
  </si>
  <si>
    <t>机关事业单位职业年金缴费支出</t>
  </si>
  <si>
    <t>卫生健康支出</t>
  </si>
  <si>
    <t xml:space="preserve">  21011</t>
  </si>
  <si>
    <t xml:space="preserve">  行政事业单位医疗</t>
  </si>
  <si>
    <t>行政单位医疗</t>
  </si>
  <si>
    <t>事业单位医疗</t>
  </si>
  <si>
    <t>公务员医疗补助</t>
  </si>
  <si>
    <t>其他行政事业单位医疗支出</t>
  </si>
  <si>
    <t>住房保障支出</t>
  </si>
  <si>
    <t xml:space="preserve">  22102</t>
  </si>
  <si>
    <t xml:space="preserve">  住房改革支出</t>
  </si>
  <si>
    <t>住房公积金</t>
  </si>
  <si>
    <t>备注：本表反映2022年当年一般公共预算财政拨款支出情况。</t>
  </si>
  <si>
    <t>卫生健康支出</t>
  </si>
  <si>
    <t>合计</t>
  </si>
  <si>
    <t>20129</t>
  </si>
  <si>
    <t>20805</t>
  </si>
  <si>
    <t>21011</t>
  </si>
  <si>
    <t>22102</t>
  </si>
  <si>
    <t>重庆市綦江区青少年活动中心一般公共预算财政拨款支出预算表</t>
  </si>
  <si>
    <t>重庆市綦江区青少年活动中心财政拨款收支总表</t>
  </si>
  <si>
    <t>重庆市綦江区青少年活动中心
一般公共预算财政拨款基本支出预算表</t>
  </si>
  <si>
    <t>重庆市綦江区青少年活动中心一般公共预算“三公”经费支出表</t>
  </si>
  <si>
    <t>重庆市綦江区青少年活动中心政府性基金预算支出表</t>
  </si>
  <si>
    <t>（备注：本单位无政府性基金收支，故此表无数据。）</t>
  </si>
  <si>
    <t>重庆市綦江区青少年活动中心部门收支总表</t>
  </si>
  <si>
    <t>重庆市綦江区青少年活动中心部门收入总表</t>
  </si>
  <si>
    <t>重庆市綦江区青少年活动中心部门支出总表</t>
  </si>
  <si>
    <t>重庆市綦江区青少年活动中心政府采购预算明细表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</si>
</sst>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);[Red]\(0.00\)"/>
    <numFmt numFmtId="178" formatCode="#,##0.00_ "/>
  </numFmts>
  <fonts count="53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sz val="9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6"/>
      <name val="楷体_GB2312"/>
      <family val="3"/>
    </font>
    <font>
      <b/>
      <sz val="14"/>
      <name val="宋体"/>
      <family val="0"/>
    </font>
    <font>
      <b/>
      <sz val="14"/>
      <name val="楷体_GB2312"/>
      <family val="3"/>
    </font>
    <font>
      <sz val="11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1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41" applyNumberFormat="1" applyFont="1" applyFill="1" applyAlignment="1" applyProtection="1">
      <alignment wrapText="1"/>
      <protection/>
    </xf>
    <xf numFmtId="0" fontId="8" fillId="0" borderId="0" xfId="41" applyFont="1" applyAlignment="1">
      <alignment wrapText="1"/>
      <protection/>
    </xf>
    <xf numFmtId="0" fontId="8" fillId="0" borderId="0" xfId="41" applyFont="1">
      <alignment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8" fillId="0" borderId="0" xfId="41" applyFont="1" applyAlignment="1">
      <alignment horizontal="centerContinuous"/>
      <protection/>
    </xf>
    <xf numFmtId="0" fontId="8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1" fillId="0" borderId="11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Border="1" applyAlignment="1">
      <alignment horizontal="lef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0" fontId="10" fillId="0" borderId="13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right" vertical="center" wrapText="1"/>
      <protection/>
    </xf>
    <xf numFmtId="4" fontId="10" fillId="0" borderId="15" xfId="41" applyNumberFormat="1" applyFont="1" applyBorder="1" applyAlignment="1">
      <alignment horizontal="left" vertical="center" wrapText="1"/>
      <protection/>
    </xf>
    <xf numFmtId="4" fontId="10" fillId="0" borderId="10" xfId="41" applyNumberFormat="1" applyFont="1" applyBorder="1" applyAlignment="1">
      <alignment horizontal="right" vertical="center" wrapText="1"/>
      <protection/>
    </xf>
    <xf numFmtId="4" fontId="10" fillId="0" borderId="10" xfId="41" applyNumberFormat="1" applyFont="1" applyFill="1" applyBorder="1" applyAlignment="1" applyProtection="1">
      <alignment horizontal="right" vertical="center" wrapText="1"/>
      <protection/>
    </xf>
    <xf numFmtId="0" fontId="10" fillId="0" borderId="13" xfId="41" applyFont="1" applyBorder="1" applyAlignment="1">
      <alignment horizontal="left" vertical="center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4" fontId="10" fillId="0" borderId="15" xfId="41" applyNumberFormat="1" applyFont="1" applyFill="1" applyBorder="1" applyAlignment="1">
      <alignment horizontal="left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>
      <alignment horizontal="left" vertical="center" wrapText="1"/>
      <protection/>
    </xf>
    <xf numFmtId="0" fontId="8" fillId="0" borderId="0" xfId="41" applyFont="1" applyFill="1">
      <alignment/>
      <protection/>
    </xf>
    <xf numFmtId="4" fontId="10" fillId="0" borderId="10" xfId="41" applyNumberFormat="1" applyFont="1" applyFill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>
      <alignment horizontal="right" vertical="center" wrapText="1"/>
      <protection/>
    </xf>
    <xf numFmtId="4" fontId="10" fillId="0" borderId="10" xfId="41" applyNumberFormat="1" applyFont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 applyProtection="1">
      <alignment horizontal="right" vertical="center"/>
      <protection/>
    </xf>
    <xf numFmtId="4" fontId="10" fillId="0" borderId="10" xfId="41" applyNumberFormat="1" applyFont="1" applyBorder="1" applyAlignment="1">
      <alignment horizontal="right" vertical="center"/>
      <protection/>
    </xf>
    <xf numFmtId="4" fontId="10" fillId="0" borderId="10" xfId="41" applyNumberFormat="1" applyFont="1" applyFill="1" applyBorder="1" applyAlignment="1">
      <alignment horizontal="right" vertical="center"/>
      <protection/>
    </xf>
    <xf numFmtId="0" fontId="6" fillId="0" borderId="16" xfId="41" applyBorder="1" applyAlignment="1">
      <alignment wrapText="1"/>
      <protection/>
    </xf>
    <xf numFmtId="0" fontId="6" fillId="0" borderId="0" xfId="41" applyAlignment="1">
      <alignment wrapText="1"/>
      <protection/>
    </xf>
    <xf numFmtId="0" fontId="6" fillId="0" borderId="0" xfId="41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6" fillId="0" borderId="0" xfId="42">
      <alignment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ont="1" applyFill="1">
      <alignment/>
      <protection/>
    </xf>
    <xf numFmtId="0" fontId="10" fillId="0" borderId="0" xfId="42" applyFont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42" applyFill="1">
      <alignment/>
      <protection/>
    </xf>
    <xf numFmtId="0" fontId="13" fillId="0" borderId="0" xfId="42" applyFont="1" applyAlignment="1">
      <alignment horizontal="right" vertical="center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0" fontId="8" fillId="0" borderId="0" xfId="42" applyFont="1">
      <alignment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49" fontId="10" fillId="0" borderId="10" xfId="42" applyNumberFormat="1" applyFont="1" applyFill="1" applyBorder="1" applyAlignment="1" applyProtection="1">
      <alignment/>
      <protection/>
    </xf>
    <xf numFmtId="176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right" vertical="center" wrapText="1"/>
      <protection/>
    </xf>
    <xf numFmtId="0" fontId="8" fillId="0" borderId="0" xfId="42" applyFont="1" applyFill="1">
      <alignment/>
      <protection/>
    </xf>
    <xf numFmtId="49" fontId="10" fillId="0" borderId="10" xfId="42" applyNumberFormat="1" applyFont="1" applyFill="1" applyBorder="1" applyAlignment="1" applyProtection="1">
      <alignment vertical="center"/>
      <protection/>
    </xf>
    <xf numFmtId="176" fontId="10" fillId="0" borderId="10" xfId="42" applyNumberFormat="1" applyFont="1" applyFill="1" applyBorder="1" applyAlignment="1" applyProtection="1">
      <alignment vertical="center"/>
      <protection/>
    </xf>
    <xf numFmtId="4" fontId="10" fillId="0" borderId="10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vertical="center"/>
      <protection/>
    </xf>
    <xf numFmtId="0" fontId="10" fillId="0" borderId="10" xfId="42" applyFont="1" applyBorder="1" applyAlignment="1">
      <alignment vertical="center"/>
      <protection/>
    </xf>
    <xf numFmtId="0" fontId="13" fillId="0" borderId="0" xfId="42" applyFont="1" applyAlignment="1">
      <alignment horizontal="center" vertical="center"/>
      <protection/>
    </xf>
    <xf numFmtId="0" fontId="9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0" xfId="42" applyNumberFormat="1" applyFont="1" applyFill="1" applyBorder="1" applyAlignment="1" applyProtection="1">
      <alignment/>
      <protection/>
    </xf>
    <xf numFmtId="4" fontId="10" fillId="0" borderId="13" xfId="42" applyNumberFormat="1" applyFont="1" applyFill="1" applyBorder="1" applyAlignment="1" applyProtection="1">
      <alignment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horizontal="right"/>
      <protection/>
    </xf>
    <xf numFmtId="0" fontId="11" fillId="0" borderId="0" xfId="42" applyFont="1" applyFill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49" fontId="10" fillId="0" borderId="13" xfId="42" applyNumberFormat="1" applyFont="1" applyFill="1" applyBorder="1" applyAlignment="1" applyProtection="1">
      <alignment horizontal="left" vertical="center"/>
      <protection/>
    </xf>
    <xf numFmtId="176" fontId="10" fillId="0" borderId="10" xfId="42" applyNumberFormat="1" applyFont="1" applyFill="1" applyBorder="1" applyAlignment="1" applyProtection="1">
      <alignment horizontal="left" vertical="center"/>
      <protection/>
    </xf>
    <xf numFmtId="0" fontId="8" fillId="0" borderId="0" xfId="42" applyFont="1" applyFill="1" applyAlignment="1">
      <alignment horizontal="right" vertical="center"/>
      <protection/>
    </xf>
    <xf numFmtId="0" fontId="8" fillId="0" borderId="0" xfId="42" applyFont="1" applyFill="1" applyAlignment="1">
      <alignment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8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1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8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9" xfId="42" applyNumberFormat="1" applyFont="1" applyBorder="1" applyAlignment="1">
      <alignment vertical="center" wrapText="1"/>
      <protection/>
    </xf>
    <xf numFmtId="0" fontId="10" fillId="0" borderId="13" xfId="42" applyFont="1" applyBorder="1" applyAlignment="1">
      <alignment vertical="center"/>
      <protection/>
    </xf>
    <xf numFmtId="0" fontId="10" fillId="0" borderId="15" xfId="42" applyFont="1" applyBorder="1" applyAlignment="1">
      <alignment vertical="center" wrapText="1"/>
      <protection/>
    </xf>
    <xf numFmtId="4" fontId="10" fillId="0" borderId="15" xfId="42" applyNumberFormat="1" applyFont="1" applyBorder="1" applyAlignment="1">
      <alignment vertical="center" wrapText="1"/>
      <protection/>
    </xf>
    <xf numFmtId="0" fontId="10" fillId="0" borderId="13" xfId="42" applyFont="1" applyBorder="1" applyAlignment="1">
      <alignment horizontal="left" vertical="center"/>
      <protection/>
    </xf>
    <xf numFmtId="0" fontId="10" fillId="0" borderId="13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10" fillId="0" borderId="15" xfId="42" applyFont="1" applyFill="1" applyBorder="1" applyAlignment="1">
      <alignment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10" fillId="0" borderId="10" xfId="42" applyFont="1" applyBorder="1">
      <alignment/>
      <protection/>
    </xf>
    <xf numFmtId="0" fontId="10" fillId="0" borderId="10" xfId="42" applyFont="1" applyFill="1" applyBorder="1" applyAlignment="1">
      <alignment vertical="center" wrapText="1"/>
      <protection/>
    </xf>
    <xf numFmtId="4" fontId="10" fillId="0" borderId="10" xfId="42" applyNumberFormat="1" applyFont="1" applyBorder="1" applyAlignment="1">
      <alignment vertical="center" wrapText="1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horizontal="center" vertical="center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3" fillId="0" borderId="0" xfId="42" applyFont="1" applyFill="1" applyAlignment="1">
      <alignment horizontal="right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10" fillId="0" borderId="20" xfId="42" applyNumberFormat="1" applyFont="1" applyFill="1" applyBorder="1" applyAlignment="1" applyProtection="1">
      <alignment horizontal="right"/>
      <protection/>
    </xf>
    <xf numFmtId="0" fontId="11" fillId="0" borderId="12" xfId="42" applyFont="1" applyBorder="1" applyAlignment="1">
      <alignment horizontal="center" vertical="center" wrapText="1"/>
      <protection/>
    </xf>
    <xf numFmtId="0" fontId="11" fillId="0" borderId="12" xfId="42" applyFont="1" applyFill="1" applyBorder="1" applyAlignment="1">
      <alignment horizontal="center" vertical="center" wrapText="1"/>
      <protection/>
    </xf>
    <xf numFmtId="0" fontId="6" fillId="0" borderId="0" xfId="42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6" fillId="0" borderId="0" xfId="42" applyFill="1" applyAlignment="1">
      <alignment horizontal="centerContinuous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>
      <alignment/>
      <protection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0" fillId="0" borderId="10" xfId="41" applyFont="1" applyFill="1" applyBorder="1" applyAlignment="1">
      <alignment horizontal="left" vertical="center"/>
      <protection/>
    </xf>
    <xf numFmtId="0" fontId="10" fillId="0" borderId="10" xfId="41" applyFont="1" applyFill="1" applyBorder="1" applyAlignment="1">
      <alignment horizontal="left" vertical="center" indent="2"/>
      <protection/>
    </xf>
    <xf numFmtId="0" fontId="7" fillId="0" borderId="0" xfId="42" applyFont="1" applyAlignment="1">
      <alignment vertical="center"/>
      <protection/>
    </xf>
    <xf numFmtId="4" fontId="10" fillId="0" borderId="10" xfId="42" applyNumberFormat="1" applyFont="1" applyFill="1" applyBorder="1" applyAlignment="1" applyProtection="1">
      <alignment horizontal="right" vertical="center"/>
      <protection/>
    </xf>
    <xf numFmtId="0" fontId="11" fillId="0" borderId="10" xfId="42" applyNumberFormat="1" applyFont="1" applyFill="1" applyBorder="1" applyAlignment="1" applyProtection="1">
      <alignment horizontal="left" vertical="center"/>
      <protection/>
    </xf>
    <xf numFmtId="0" fontId="6" fillId="0" borderId="10" xfId="42" applyFill="1" applyBorder="1">
      <alignment/>
      <protection/>
    </xf>
    <xf numFmtId="49" fontId="11" fillId="0" borderId="10" xfId="42" applyNumberFormat="1" applyFont="1" applyFill="1" applyBorder="1" applyAlignment="1" applyProtection="1">
      <alignment horizontal="left" vertical="center"/>
      <protection/>
    </xf>
    <xf numFmtId="0" fontId="6" fillId="0" borderId="10" xfId="42" applyBorder="1">
      <alignment/>
      <protection/>
    </xf>
    <xf numFmtId="4" fontId="11" fillId="0" borderId="10" xfId="42" applyNumberFormat="1" applyFont="1" applyFill="1" applyBorder="1" applyAlignment="1" applyProtection="1">
      <alignment horizontal="right" vertical="center"/>
      <protection/>
    </xf>
    <xf numFmtId="4" fontId="11" fillId="0" borderId="10" xfId="42" applyNumberFormat="1" applyFont="1" applyFill="1" applyBorder="1" applyAlignment="1">
      <alignment horizontal="right" vertical="center" wrapText="1"/>
      <protection/>
    </xf>
    <xf numFmtId="4" fontId="11" fillId="0" borderId="10" xfId="42" applyNumberFormat="1" applyFont="1" applyFill="1" applyBorder="1" applyAlignment="1" applyProtection="1">
      <alignment horizontal="right" vertical="center" wrapText="1"/>
      <protection/>
    </xf>
    <xf numFmtId="0" fontId="10" fillId="0" borderId="10" xfId="42" applyFont="1" applyFill="1" applyBorder="1" applyAlignment="1">
      <alignment vertical="center"/>
      <protection/>
    </xf>
    <xf numFmtId="0" fontId="10" fillId="0" borderId="10" xfId="42" applyFont="1" applyBorder="1" applyAlignment="1">
      <alignment vertical="center"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5" xfId="42" applyFont="1" applyBorder="1" applyAlignment="1">
      <alignment vertical="center" wrapText="1"/>
      <protection/>
    </xf>
    <xf numFmtId="0" fontId="11" fillId="0" borderId="10" xfId="42" applyNumberFormat="1" applyFont="1" applyFill="1" applyBorder="1" applyAlignment="1" applyProtection="1">
      <alignment horizontal="left" vertical="center"/>
      <protection/>
    </xf>
    <xf numFmtId="49" fontId="11" fillId="0" borderId="10" xfId="42" applyNumberFormat="1" applyFont="1" applyFill="1" applyBorder="1" applyAlignment="1" applyProtection="1">
      <alignment horizontal="left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9" fontId="9" fillId="0" borderId="0" xfId="42" applyNumberFormat="1" applyFont="1" applyFill="1" applyAlignment="1" applyProtection="1">
      <alignment horizontal="centerContinuous" wrapText="1"/>
      <protection/>
    </xf>
    <xf numFmtId="0" fontId="8" fillId="0" borderId="10" xfId="42" applyFont="1" applyBorder="1">
      <alignment/>
      <protection/>
    </xf>
    <xf numFmtId="4" fontId="11" fillId="0" borderId="10" xfId="42" applyNumberFormat="1" applyFont="1" applyFill="1" applyBorder="1" applyAlignment="1">
      <alignment horizontal="right" vertical="center" wrapText="1"/>
      <protection/>
    </xf>
    <xf numFmtId="49" fontId="9" fillId="0" borderId="0" xfId="42" applyNumberFormat="1" applyFont="1" applyFill="1" applyAlignment="1" applyProtection="1">
      <alignment horizontal="centerContinuous" wrapText="1"/>
      <protection/>
    </xf>
    <xf numFmtId="0" fontId="9" fillId="0" borderId="0" xfId="42" applyFont="1" applyFill="1" applyAlignment="1">
      <alignment horizontal="centerContinuous" wrapText="1"/>
      <protection/>
    </xf>
    <xf numFmtId="0" fontId="16" fillId="0" borderId="0" xfId="42" applyFont="1" applyFill="1">
      <alignment/>
      <protection/>
    </xf>
    <xf numFmtId="0" fontId="9" fillId="0" borderId="0" xfId="42" applyFont="1" applyFill="1" applyAlignment="1">
      <alignment horizontal="centerContinuous" vertical="center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center"/>
    </xf>
    <xf numFmtId="0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3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8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NumberFormat="1" applyFont="1" applyFill="1" applyBorder="1" applyAlignment="1" applyProtection="1">
      <alignment horizontal="center" vertical="center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3" xfId="42" applyNumberFormat="1" applyFont="1" applyFill="1" applyBorder="1" applyAlignment="1" applyProtection="1">
      <alignment horizontal="center" vertical="center" wrapText="1"/>
      <protection/>
    </xf>
    <xf numFmtId="0" fontId="11" fillId="0" borderId="15" xfId="42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" fontId="11" fillId="0" borderId="10" xfId="42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6" hidden="1" customWidth="1"/>
    <col min="2" max="2" width="15.375" style="6" customWidth="1"/>
    <col min="3" max="3" width="59.75390625" style="0" customWidth="1"/>
    <col min="4" max="4" width="13.00390625" style="6" customWidth="1"/>
    <col min="5" max="5" width="101.50390625" style="0" customWidth="1"/>
    <col min="6" max="6" width="29.25390625" style="0" customWidth="1"/>
    <col min="7" max="7" width="30.75390625" style="6" customWidth="1"/>
    <col min="8" max="8" width="28.50390625" style="6" customWidth="1"/>
    <col min="9" max="9" width="72.875" style="0" customWidth="1"/>
  </cols>
  <sheetData>
    <row r="2" spans="1:9" ht="24.7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H9" sqref="H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255" width="9.00390625" style="0" customWidth="1"/>
  </cols>
  <sheetData>
    <row r="1" spans="1:6" ht="18" customHeight="1">
      <c r="A1" s="7" t="s">
        <v>484</v>
      </c>
      <c r="B1" s="118"/>
      <c r="C1" s="118"/>
      <c r="D1" s="118"/>
      <c r="E1" s="118"/>
      <c r="F1" s="118"/>
    </row>
    <row r="2" spans="1:11" ht="40.5" customHeight="1">
      <c r="A2" s="167" t="s">
        <v>527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1.75" customHeight="1">
      <c r="A3" s="118"/>
      <c r="B3" s="118"/>
      <c r="C3" s="118"/>
      <c r="D3" s="118"/>
      <c r="E3" s="118"/>
      <c r="F3" s="118"/>
      <c r="K3" t="s">
        <v>464</v>
      </c>
    </row>
    <row r="4" spans="1:11" ht="22.5" customHeight="1">
      <c r="A4" s="166" t="s">
        <v>463</v>
      </c>
      <c r="B4" s="158" t="s">
        <v>316</v>
      </c>
      <c r="C4" s="158" t="s">
        <v>452</v>
      </c>
      <c r="D4" s="158" t="s">
        <v>456</v>
      </c>
      <c r="E4" s="158" t="s">
        <v>446</v>
      </c>
      <c r="F4" s="158" t="s">
        <v>447</v>
      </c>
      <c r="G4" s="158" t="s">
        <v>465</v>
      </c>
      <c r="H4" s="158"/>
      <c r="I4" s="158" t="s">
        <v>466</v>
      </c>
      <c r="J4" s="158" t="s">
        <v>467</v>
      </c>
      <c r="K4" s="158" t="s">
        <v>450</v>
      </c>
    </row>
    <row r="5" spans="1:11" s="119" customFormat="1" ht="57" customHeight="1">
      <c r="A5" s="166"/>
      <c r="B5" s="158"/>
      <c r="C5" s="158"/>
      <c r="D5" s="158"/>
      <c r="E5" s="158"/>
      <c r="F5" s="158"/>
      <c r="G5" s="115" t="s">
        <v>468</v>
      </c>
      <c r="H5" s="115" t="s">
        <v>470</v>
      </c>
      <c r="I5" s="158"/>
      <c r="J5" s="158"/>
      <c r="K5" s="158"/>
    </row>
    <row r="6" spans="1:11" ht="30" customHeight="1">
      <c r="A6" s="122" t="s">
        <v>316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48" customHeight="1">
      <c r="A7" s="123" t="s">
        <v>462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48" customHeight="1">
      <c r="A8" s="123" t="s">
        <v>461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49.5" customHeight="1">
      <c r="A9" s="123" t="s">
        <v>460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1" ht="14.25" customHeight="1"/>
  </sheetData>
  <sheetProtection/>
  <mergeCells count="11">
    <mergeCell ref="E4:E5"/>
    <mergeCell ref="A4:A5"/>
    <mergeCell ref="A2:K2"/>
    <mergeCell ref="F4:F5"/>
    <mergeCell ref="G4:H4"/>
    <mergeCell ref="I4:I5"/>
    <mergeCell ref="J4:J5"/>
    <mergeCell ref="K4:K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C10" sqref="C10"/>
    </sheetView>
  </sheetViews>
  <sheetFormatPr defaultColWidth="6.875" defaultRowHeight="19.5" customHeight="1"/>
  <cols>
    <col min="1" max="1" width="22.875" style="39" customWidth="1"/>
    <col min="2" max="2" width="19.00390625" style="39" customWidth="1"/>
    <col min="3" max="3" width="20.50390625" style="39" customWidth="1"/>
    <col min="4" max="7" width="19.00390625" style="39" customWidth="1"/>
    <col min="8" max="16384" width="6.875" style="40" customWidth="1"/>
  </cols>
  <sheetData>
    <row r="1" spans="1:7" s="9" customFormat="1" ht="19.5" customHeight="1">
      <c r="A1" s="7" t="s">
        <v>476</v>
      </c>
      <c r="B1" s="8"/>
      <c r="C1" s="8"/>
      <c r="D1" s="8"/>
      <c r="E1" s="8"/>
      <c r="F1" s="8"/>
      <c r="G1" s="8"/>
    </row>
    <row r="2" spans="1:7" s="9" customFormat="1" ht="38.25" customHeight="1">
      <c r="A2" s="10" t="s">
        <v>519</v>
      </c>
      <c r="B2" s="11"/>
      <c r="C2" s="11"/>
      <c r="D2" s="11"/>
      <c r="E2" s="11"/>
      <c r="F2" s="11"/>
      <c r="G2" s="11"/>
    </row>
    <row r="3" spans="1:7" s="9" customFormat="1" ht="19.5" customHeight="1">
      <c r="A3" s="12"/>
      <c r="B3" s="8"/>
      <c r="C3" s="8"/>
      <c r="D3" s="8"/>
      <c r="E3" s="8"/>
      <c r="F3" s="8"/>
      <c r="G3" s="8"/>
    </row>
    <row r="4" spans="1:7" s="9" customFormat="1" ht="19.5" customHeight="1">
      <c r="A4" s="13"/>
      <c r="B4" s="14"/>
      <c r="C4" s="14"/>
      <c r="D4" s="14"/>
      <c r="E4" s="14"/>
      <c r="F4" s="14"/>
      <c r="G4" s="15" t="s">
        <v>311</v>
      </c>
    </row>
    <row r="5" spans="1:7" s="9" customFormat="1" ht="19.5" customHeight="1">
      <c r="A5" s="150" t="s">
        <v>312</v>
      </c>
      <c r="B5" s="150"/>
      <c r="C5" s="150" t="s">
        <v>313</v>
      </c>
      <c r="D5" s="150"/>
      <c r="E5" s="150"/>
      <c r="F5" s="150"/>
      <c r="G5" s="150"/>
    </row>
    <row r="6" spans="1:7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7" s="9" customFormat="1" ht="19.5" customHeight="1">
      <c r="A7" s="17" t="s">
        <v>320</v>
      </c>
      <c r="B7" s="22">
        <v>187.08</v>
      </c>
      <c r="C7" s="19" t="s">
        <v>321</v>
      </c>
      <c r="D7" s="22">
        <v>187.08</v>
      </c>
      <c r="E7" s="22">
        <v>187.08</v>
      </c>
      <c r="F7" s="20"/>
      <c r="G7" s="20"/>
    </row>
    <row r="8" spans="1:7" s="9" customFormat="1" ht="19.5" customHeight="1">
      <c r="A8" s="21" t="s">
        <v>322</v>
      </c>
      <c r="B8" s="22">
        <v>187.08</v>
      </c>
      <c r="C8" s="23"/>
      <c r="D8" s="22"/>
      <c r="E8" s="24"/>
      <c r="F8" s="24"/>
      <c r="G8" s="24"/>
    </row>
    <row r="9" spans="1:7" s="9" customFormat="1" ht="19.5" customHeight="1">
      <c r="A9" s="21" t="s">
        <v>323</v>
      </c>
      <c r="B9" s="25"/>
      <c r="C9" s="23"/>
      <c r="D9" s="24"/>
      <c r="E9" s="24"/>
      <c r="F9" s="24"/>
      <c r="G9" s="24"/>
    </row>
    <row r="10" spans="1:7" s="9" customFormat="1" ht="19.5" customHeight="1">
      <c r="A10" s="26" t="s">
        <v>324</v>
      </c>
      <c r="B10" s="27"/>
      <c r="C10" s="28"/>
      <c r="D10" s="24"/>
      <c r="E10" s="24"/>
      <c r="F10" s="24"/>
      <c r="G10" s="24"/>
    </row>
    <row r="11" spans="1:7" s="9" customFormat="1" ht="19.5" customHeight="1">
      <c r="A11" s="29" t="s">
        <v>325</v>
      </c>
      <c r="B11" s="18"/>
      <c r="C11" s="30"/>
      <c r="D11" s="24"/>
      <c r="E11" s="24"/>
      <c r="F11" s="24"/>
      <c r="G11" s="24"/>
    </row>
    <row r="12" spans="1:7" s="9" customFormat="1" ht="19.5" customHeight="1">
      <c r="A12" s="26" t="s">
        <v>322</v>
      </c>
      <c r="B12" s="22"/>
      <c r="C12" s="28"/>
      <c r="D12" s="24"/>
      <c r="E12" s="24"/>
      <c r="F12" s="24"/>
      <c r="G12" s="24"/>
    </row>
    <row r="13" spans="1:7" s="9" customFormat="1" ht="19.5" customHeight="1">
      <c r="A13" s="26" t="s">
        <v>323</v>
      </c>
      <c r="B13" s="25"/>
      <c r="C13" s="28"/>
      <c r="D13" s="24"/>
      <c r="E13" s="24"/>
      <c r="F13" s="24"/>
      <c r="G13" s="24"/>
    </row>
    <row r="14" spans="1:13" s="9" customFormat="1" ht="19.5" customHeight="1">
      <c r="A14" s="21" t="s">
        <v>324</v>
      </c>
      <c r="B14" s="27"/>
      <c r="C14" s="28"/>
      <c r="D14" s="24"/>
      <c r="E14" s="24"/>
      <c r="F14" s="24"/>
      <c r="G14" s="24"/>
      <c r="M14" s="31"/>
    </row>
    <row r="15" spans="1:7" s="9" customFormat="1" ht="19.5" customHeight="1">
      <c r="A15" s="29"/>
      <c r="B15" s="34"/>
      <c r="C15" s="30"/>
      <c r="D15" s="33"/>
      <c r="E15" s="33"/>
      <c r="F15" s="33"/>
      <c r="G15" s="33"/>
    </row>
    <row r="16" spans="1:7" s="9" customFormat="1" ht="19.5" customHeight="1">
      <c r="A16" s="29"/>
      <c r="B16" s="34"/>
      <c r="C16" s="34" t="s">
        <v>326</v>
      </c>
      <c r="D16" s="35"/>
      <c r="E16" s="36"/>
      <c r="F16" s="36">
        <f>B9+B13-F7</f>
        <v>0</v>
      </c>
      <c r="G16" s="36">
        <f>B10+B14-G7</f>
        <v>0</v>
      </c>
    </row>
    <row r="17" spans="1:7" s="9" customFormat="1" ht="19.5" customHeight="1">
      <c r="A17" s="29"/>
      <c r="B17" s="34"/>
      <c r="C17" s="34"/>
      <c r="D17" s="36"/>
      <c r="E17" s="36"/>
      <c r="F17" s="36"/>
      <c r="G17" s="37"/>
    </row>
    <row r="18" spans="1:7" s="9" customFormat="1" ht="19.5" customHeight="1">
      <c r="A18" s="29" t="s">
        <v>327</v>
      </c>
      <c r="B18" s="22">
        <v>187.08</v>
      </c>
      <c r="C18" s="32" t="s">
        <v>328</v>
      </c>
      <c r="D18" s="36">
        <f>SUM(D7+D16)</f>
        <v>187.08</v>
      </c>
      <c r="E18" s="36">
        <f>SUM(E7+E16)</f>
        <v>187.08</v>
      </c>
      <c r="F18" s="36">
        <f>SUM(F7+F16)</f>
        <v>0</v>
      </c>
      <c r="G18" s="36">
        <f>SUM(G7+G16)</f>
        <v>0</v>
      </c>
    </row>
    <row r="19" spans="1:6" ht="19.5" customHeight="1">
      <c r="A19" s="38"/>
      <c r="B19" s="38"/>
      <c r="C19" s="38"/>
      <c r="D19" s="38"/>
      <c r="E19" s="38"/>
      <c r="F19" s="38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1">
      <selection activeCell="I9" sqref="I9"/>
    </sheetView>
  </sheetViews>
  <sheetFormatPr defaultColWidth="23.625" defaultRowHeight="12.75" customHeight="1"/>
  <cols>
    <col min="1" max="1" width="23.625" style="42" customWidth="1"/>
    <col min="2" max="2" width="44.625" style="42" customWidth="1"/>
    <col min="3" max="5" width="15.375" style="42" customWidth="1"/>
    <col min="6" max="255" width="6.875" style="42" customWidth="1"/>
    <col min="256" max="16384" width="23.625" style="42" customWidth="1"/>
  </cols>
  <sheetData>
    <row r="1" ht="19.5" customHeight="1">
      <c r="A1" s="41" t="s">
        <v>477</v>
      </c>
    </row>
    <row r="2" spans="1:5" ht="74.25" customHeight="1">
      <c r="A2" s="141" t="s">
        <v>518</v>
      </c>
      <c r="B2" s="43"/>
      <c r="C2" s="43"/>
      <c r="D2" s="43"/>
      <c r="E2" s="43"/>
    </row>
    <row r="3" spans="1:5" ht="19.5" customHeight="1">
      <c r="A3" s="44"/>
      <c r="B3" s="43"/>
      <c r="C3" s="43"/>
      <c r="D3" s="43"/>
      <c r="E3" s="43"/>
    </row>
    <row r="4" spans="1:5" ht="19.5" customHeight="1">
      <c r="A4" s="45"/>
      <c r="B4" s="46"/>
      <c r="C4" s="46"/>
      <c r="D4" s="46"/>
      <c r="E4" s="47" t="s">
        <v>311</v>
      </c>
    </row>
    <row r="5" spans="1:5" ht="19.5" customHeight="1">
      <c r="A5" s="151" t="s">
        <v>329</v>
      </c>
      <c r="B5" s="151"/>
      <c r="C5" s="151" t="s">
        <v>485</v>
      </c>
      <c r="D5" s="151"/>
      <c r="E5" s="151"/>
    </row>
    <row r="6" spans="1:5" ht="19.5" customHeight="1">
      <c r="A6" s="54" t="s">
        <v>330</v>
      </c>
      <c r="B6" s="54" t="s">
        <v>331</v>
      </c>
      <c r="C6" s="54" t="s">
        <v>332</v>
      </c>
      <c r="D6" s="54" t="s">
        <v>333</v>
      </c>
      <c r="E6" s="54" t="s">
        <v>334</v>
      </c>
    </row>
    <row r="7" spans="1:5" ht="19.5" customHeight="1">
      <c r="A7" s="151" t="s">
        <v>486</v>
      </c>
      <c r="B7" s="151"/>
      <c r="C7" s="130">
        <v>187.08</v>
      </c>
      <c r="D7" s="130">
        <v>99.58</v>
      </c>
      <c r="E7" s="130">
        <v>87.5</v>
      </c>
    </row>
    <row r="8" spans="1:5" ht="19.5" customHeight="1">
      <c r="A8" s="126">
        <v>201</v>
      </c>
      <c r="B8" s="126" t="s">
        <v>487</v>
      </c>
      <c r="C8" s="130">
        <v>168.94</v>
      </c>
      <c r="D8" s="130">
        <v>81.44</v>
      </c>
      <c r="E8" s="130">
        <v>87.5</v>
      </c>
    </row>
    <row r="9" spans="1:5" ht="21" customHeight="1">
      <c r="A9" s="128" t="s">
        <v>488</v>
      </c>
      <c r="B9" s="126" t="s">
        <v>489</v>
      </c>
      <c r="C9" s="130">
        <v>168.94</v>
      </c>
      <c r="D9" s="130">
        <v>81.44</v>
      </c>
      <c r="E9" s="130">
        <v>87.5</v>
      </c>
    </row>
    <row r="10" spans="1:5" ht="21" customHeight="1">
      <c r="A10" s="101">
        <v>2012901</v>
      </c>
      <c r="B10" s="101" t="s">
        <v>490</v>
      </c>
      <c r="C10" s="125"/>
      <c r="D10" s="125"/>
      <c r="E10" s="125"/>
    </row>
    <row r="11" spans="1:5" ht="21" customHeight="1">
      <c r="A11" s="101" t="s">
        <v>491</v>
      </c>
      <c r="B11" s="101" t="s">
        <v>492</v>
      </c>
      <c r="C11" s="125"/>
      <c r="D11" s="125"/>
      <c r="E11" s="125"/>
    </row>
    <row r="12" spans="1:5" ht="21" customHeight="1">
      <c r="A12" s="101">
        <v>2012950</v>
      </c>
      <c r="B12" s="101" t="s">
        <v>493</v>
      </c>
      <c r="C12" s="125">
        <v>81.44</v>
      </c>
      <c r="D12" s="125">
        <v>81.44</v>
      </c>
      <c r="E12" s="125"/>
    </row>
    <row r="13" spans="1:5" ht="21" customHeight="1">
      <c r="A13" s="101">
        <v>2012999</v>
      </c>
      <c r="B13" s="101" t="s">
        <v>494</v>
      </c>
      <c r="C13" s="125">
        <v>87.5</v>
      </c>
      <c r="D13" s="125"/>
      <c r="E13" s="125">
        <v>87.5</v>
      </c>
    </row>
    <row r="14" spans="1:5" s="49" customFormat="1" ht="21" customHeight="1">
      <c r="A14" s="128">
        <v>208</v>
      </c>
      <c r="B14" s="126" t="s">
        <v>495</v>
      </c>
      <c r="C14" s="130">
        <v>9.15</v>
      </c>
      <c r="D14" s="130">
        <v>9.15</v>
      </c>
      <c r="E14" s="125"/>
    </row>
    <row r="15" spans="1:5" ht="21" customHeight="1">
      <c r="A15" s="128" t="s">
        <v>496</v>
      </c>
      <c r="B15" s="126" t="s">
        <v>497</v>
      </c>
      <c r="C15" s="130">
        <v>9.15</v>
      </c>
      <c r="D15" s="130">
        <v>9.15</v>
      </c>
      <c r="E15" s="125"/>
    </row>
    <row r="16" spans="1:5" ht="21" customHeight="1">
      <c r="A16" s="101">
        <v>2080505</v>
      </c>
      <c r="B16" s="101" t="s">
        <v>498</v>
      </c>
      <c r="C16" s="125">
        <v>6.1</v>
      </c>
      <c r="D16" s="125">
        <v>6.1</v>
      </c>
      <c r="E16" s="125"/>
    </row>
    <row r="17" spans="1:5" ht="21" customHeight="1">
      <c r="A17" s="101">
        <v>2080506</v>
      </c>
      <c r="B17" s="101" t="s">
        <v>499</v>
      </c>
      <c r="C17" s="125">
        <v>3.05</v>
      </c>
      <c r="D17" s="125">
        <v>3.05</v>
      </c>
      <c r="E17" s="125"/>
    </row>
    <row r="18" spans="1:5" ht="21" customHeight="1">
      <c r="A18" s="128">
        <v>210</v>
      </c>
      <c r="B18" s="126" t="s">
        <v>500</v>
      </c>
      <c r="C18" s="130">
        <v>4.42</v>
      </c>
      <c r="D18" s="130">
        <v>4.42</v>
      </c>
      <c r="E18" s="125"/>
    </row>
    <row r="19" spans="1:5" ht="21" customHeight="1">
      <c r="A19" s="128" t="s">
        <v>501</v>
      </c>
      <c r="B19" s="126" t="s">
        <v>502</v>
      </c>
      <c r="C19" s="130">
        <v>4.42</v>
      </c>
      <c r="D19" s="130">
        <v>4.42</v>
      </c>
      <c r="E19" s="125"/>
    </row>
    <row r="20" spans="1:5" ht="21" customHeight="1">
      <c r="A20" s="101">
        <v>2101101</v>
      </c>
      <c r="B20" s="101" t="s">
        <v>503</v>
      </c>
      <c r="C20" s="125"/>
      <c r="D20" s="125"/>
      <c r="E20" s="125"/>
    </row>
    <row r="21" spans="1:5" ht="21" customHeight="1">
      <c r="A21" s="101">
        <v>2101102</v>
      </c>
      <c r="B21" s="101" t="s">
        <v>504</v>
      </c>
      <c r="C21" s="125">
        <v>3.62</v>
      </c>
      <c r="D21" s="125">
        <v>3.62</v>
      </c>
      <c r="E21" s="125"/>
    </row>
    <row r="22" spans="1:5" ht="21" customHeight="1">
      <c r="A22" s="101">
        <v>2101103</v>
      </c>
      <c r="B22" s="101" t="s">
        <v>505</v>
      </c>
      <c r="C22" s="125"/>
      <c r="D22" s="125"/>
      <c r="E22" s="125"/>
    </row>
    <row r="23" spans="1:5" ht="21" customHeight="1">
      <c r="A23" s="101">
        <v>2101199</v>
      </c>
      <c r="B23" s="101" t="s">
        <v>506</v>
      </c>
      <c r="C23" s="125">
        <v>0.8</v>
      </c>
      <c r="D23" s="125">
        <v>0.8</v>
      </c>
      <c r="E23" s="125"/>
    </row>
    <row r="24" spans="1:5" ht="21" customHeight="1">
      <c r="A24" s="128">
        <v>221</v>
      </c>
      <c r="B24" s="126" t="s">
        <v>507</v>
      </c>
      <c r="C24" s="130">
        <v>4.57</v>
      </c>
      <c r="D24" s="130">
        <v>4.57</v>
      </c>
      <c r="E24" s="125"/>
    </row>
    <row r="25" spans="1:5" ht="21" customHeight="1">
      <c r="A25" s="128" t="s">
        <v>508</v>
      </c>
      <c r="B25" s="126" t="s">
        <v>509</v>
      </c>
      <c r="C25" s="130">
        <v>4.57</v>
      </c>
      <c r="D25" s="130">
        <v>4.57</v>
      </c>
      <c r="E25" s="125"/>
    </row>
    <row r="26" spans="1:5" ht="21" customHeight="1">
      <c r="A26" s="101">
        <v>2210201</v>
      </c>
      <c r="B26" s="101" t="s">
        <v>510</v>
      </c>
      <c r="C26" s="125">
        <v>4.57</v>
      </c>
      <c r="D26" s="125">
        <v>4.57</v>
      </c>
      <c r="E26" s="125"/>
    </row>
    <row r="27" spans="1:2" ht="25.5" customHeight="1">
      <c r="A27" s="117" t="s">
        <v>511</v>
      </c>
      <c r="B27" s="49"/>
    </row>
  </sheetData>
  <sheetProtection/>
  <mergeCells count="3"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abSelected="1" zoomScalePageLayoutView="0" workbookViewId="0" topLeftCell="A1">
      <selection activeCell="E63" sqref="E63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41" t="s">
        <v>478</v>
      </c>
      <c r="E1" s="50"/>
    </row>
    <row r="2" spans="1:5" ht="63.75" customHeight="1">
      <c r="A2" s="144" t="s">
        <v>520</v>
      </c>
      <c r="B2" s="51"/>
      <c r="C2" s="51"/>
      <c r="D2" s="51"/>
      <c r="E2" s="51"/>
    </row>
    <row r="3" spans="1:5" ht="9" customHeight="1">
      <c r="A3" s="51"/>
      <c r="B3" s="51"/>
      <c r="C3" s="51"/>
      <c r="D3" s="51"/>
      <c r="E3" s="51"/>
    </row>
    <row r="4" spans="1:5" s="53" customFormat="1" ht="18.75" customHeight="1">
      <c r="A4" s="45"/>
      <c r="B4" s="46"/>
      <c r="C4" s="46"/>
      <c r="D4" s="46"/>
      <c r="E4" s="52" t="s">
        <v>311</v>
      </c>
    </row>
    <row r="5" spans="1:5" s="53" customFormat="1" ht="19.5" customHeight="1">
      <c r="A5" s="151" t="s">
        <v>335</v>
      </c>
      <c r="B5" s="151"/>
      <c r="C5" s="151" t="s">
        <v>472</v>
      </c>
      <c r="D5" s="151"/>
      <c r="E5" s="151"/>
    </row>
    <row r="6" spans="1:5" s="53" customFormat="1" ht="19.5" customHeight="1">
      <c r="A6" s="54" t="s">
        <v>330</v>
      </c>
      <c r="B6" s="54" t="s">
        <v>331</v>
      </c>
      <c r="C6" s="54" t="s">
        <v>316</v>
      </c>
      <c r="D6" s="54" t="s">
        <v>336</v>
      </c>
      <c r="E6" s="54" t="s">
        <v>337</v>
      </c>
    </row>
    <row r="7" spans="1:10" s="53" customFormat="1" ht="19.5" customHeight="1">
      <c r="A7" s="55" t="s">
        <v>338</v>
      </c>
      <c r="B7" s="56" t="s">
        <v>339</v>
      </c>
      <c r="C7" s="132">
        <v>99.58</v>
      </c>
      <c r="D7" s="143">
        <v>83.66</v>
      </c>
      <c r="E7" s="132">
        <v>15.92</v>
      </c>
      <c r="J7" s="58"/>
    </row>
    <row r="8" spans="1:7" s="53" customFormat="1" ht="19.5" customHeight="1">
      <c r="A8" s="59" t="s">
        <v>340</v>
      </c>
      <c r="B8" s="60" t="s">
        <v>341</v>
      </c>
      <c r="C8" s="131">
        <v>87.65</v>
      </c>
      <c r="D8" s="143">
        <v>83.65</v>
      </c>
      <c r="E8" s="143">
        <v>4</v>
      </c>
      <c r="G8" s="58"/>
    </row>
    <row r="9" spans="1:11" s="53" customFormat="1" ht="19.5" customHeight="1">
      <c r="A9" s="59" t="s">
        <v>342</v>
      </c>
      <c r="B9" s="60" t="s">
        <v>343</v>
      </c>
      <c r="C9" s="57">
        <v>19.71</v>
      </c>
      <c r="D9" s="57">
        <v>19.71</v>
      </c>
      <c r="E9" s="57"/>
      <c r="F9" s="58"/>
      <c r="G9" s="58"/>
      <c r="K9" s="58"/>
    </row>
    <row r="10" spans="1:8" s="53" customFormat="1" ht="19.5" customHeight="1">
      <c r="A10" s="59" t="s">
        <v>344</v>
      </c>
      <c r="B10" s="60" t="s">
        <v>345</v>
      </c>
      <c r="C10" s="57">
        <v>0.77</v>
      </c>
      <c r="D10" s="57">
        <v>0.77</v>
      </c>
      <c r="E10" s="57"/>
      <c r="F10" s="58"/>
      <c r="H10" s="58"/>
    </row>
    <row r="11" spans="1:8" s="53" customFormat="1" ht="19.5" customHeight="1">
      <c r="A11" s="59" t="s">
        <v>346</v>
      </c>
      <c r="B11" s="60" t="s">
        <v>347</v>
      </c>
      <c r="C11" s="57"/>
      <c r="D11" s="57"/>
      <c r="E11" s="57"/>
      <c r="F11" s="58"/>
      <c r="H11" s="58"/>
    </row>
    <row r="12" spans="1:8" s="53" customFormat="1" ht="19.5" customHeight="1">
      <c r="A12" s="59" t="s">
        <v>348</v>
      </c>
      <c r="B12" s="60" t="s">
        <v>349</v>
      </c>
      <c r="C12" s="57">
        <v>43.97</v>
      </c>
      <c r="D12" s="57">
        <v>43.97</v>
      </c>
      <c r="E12" s="57"/>
      <c r="F12" s="58"/>
      <c r="G12" s="58"/>
      <c r="H12" s="58"/>
    </row>
    <row r="13" spans="1:10" s="53" customFormat="1" ht="19.5" customHeight="1">
      <c r="A13" s="59" t="s">
        <v>350</v>
      </c>
      <c r="B13" s="60" t="s">
        <v>351</v>
      </c>
      <c r="C13" s="57">
        <v>6.1</v>
      </c>
      <c r="D13" s="57">
        <v>6.1</v>
      </c>
      <c r="E13" s="57"/>
      <c r="F13" s="58"/>
      <c r="J13" s="58"/>
    </row>
    <row r="14" spans="1:11" s="53" customFormat="1" ht="19.5" customHeight="1">
      <c r="A14" s="59" t="s">
        <v>352</v>
      </c>
      <c r="B14" s="60" t="s">
        <v>353</v>
      </c>
      <c r="C14" s="57">
        <v>3.05</v>
      </c>
      <c r="D14" s="57">
        <v>3.05</v>
      </c>
      <c r="E14" s="57"/>
      <c r="F14" s="58"/>
      <c r="G14" s="58"/>
      <c r="K14" s="58"/>
    </row>
    <row r="15" spans="1:11" s="53" customFormat="1" ht="19.5" customHeight="1">
      <c r="A15" s="59" t="s">
        <v>354</v>
      </c>
      <c r="B15" s="60" t="s">
        <v>355</v>
      </c>
      <c r="C15" s="57">
        <v>3.62</v>
      </c>
      <c r="D15" s="57">
        <v>3.62</v>
      </c>
      <c r="E15" s="57"/>
      <c r="F15" s="58"/>
      <c r="G15" s="58"/>
      <c r="H15" s="58"/>
      <c r="K15" s="58"/>
    </row>
    <row r="16" spans="1:11" s="53" customFormat="1" ht="19.5" customHeight="1">
      <c r="A16" s="59" t="s">
        <v>356</v>
      </c>
      <c r="B16" s="60" t="s">
        <v>357</v>
      </c>
      <c r="C16" s="142"/>
      <c r="D16" s="142"/>
      <c r="E16" s="57"/>
      <c r="F16" s="58"/>
      <c r="G16" s="58"/>
      <c r="K16" s="58"/>
    </row>
    <row r="17" spans="1:11" s="53" customFormat="1" ht="19.5" customHeight="1">
      <c r="A17" s="59" t="s">
        <v>358</v>
      </c>
      <c r="B17" s="60" t="s">
        <v>359</v>
      </c>
      <c r="C17" s="57">
        <v>1.06</v>
      </c>
      <c r="D17" s="57">
        <v>1.06</v>
      </c>
      <c r="E17" s="57"/>
      <c r="F17" s="58"/>
      <c r="G17" s="58"/>
      <c r="K17" s="58"/>
    </row>
    <row r="18" spans="1:11" s="53" customFormat="1" ht="19.5" customHeight="1">
      <c r="A18" s="59" t="s">
        <v>360</v>
      </c>
      <c r="B18" s="60" t="s">
        <v>361</v>
      </c>
      <c r="C18" s="57">
        <v>8.57</v>
      </c>
      <c r="D18" s="57">
        <v>4.57</v>
      </c>
      <c r="E18" s="57">
        <v>4</v>
      </c>
      <c r="F18" s="58"/>
      <c r="G18" s="58"/>
      <c r="K18" s="58"/>
    </row>
    <row r="19" spans="1:11" s="53" customFormat="1" ht="19.5" customHeight="1">
      <c r="A19" s="59" t="s">
        <v>362</v>
      </c>
      <c r="B19" s="60" t="s">
        <v>363</v>
      </c>
      <c r="C19" s="57">
        <v>0.8</v>
      </c>
      <c r="D19" s="57">
        <v>0.8</v>
      </c>
      <c r="E19" s="57"/>
      <c r="F19" s="58"/>
      <c r="G19" s="58"/>
      <c r="I19" s="58"/>
      <c r="K19" s="58"/>
    </row>
    <row r="20" spans="1:11" s="53" customFormat="1" ht="19.5" customHeight="1">
      <c r="A20" s="59" t="s">
        <v>364</v>
      </c>
      <c r="B20" s="60" t="s">
        <v>365</v>
      </c>
      <c r="C20" s="57"/>
      <c r="D20" s="57"/>
      <c r="E20" s="57"/>
      <c r="F20" s="58"/>
      <c r="G20" s="58"/>
      <c r="K20" s="58"/>
    </row>
    <row r="21" spans="1:7" s="53" customFormat="1" ht="19.5" customHeight="1">
      <c r="A21" s="59" t="s">
        <v>366</v>
      </c>
      <c r="B21" s="60" t="s">
        <v>367</v>
      </c>
      <c r="C21" s="132">
        <v>11.92</v>
      </c>
      <c r="D21" s="61"/>
      <c r="E21" s="132">
        <v>11.92</v>
      </c>
      <c r="F21" s="58"/>
      <c r="G21" s="58"/>
    </row>
    <row r="22" spans="1:14" s="53" customFormat="1" ht="19.5" customHeight="1">
      <c r="A22" s="59" t="s">
        <v>368</v>
      </c>
      <c r="B22" s="62" t="s">
        <v>369</v>
      </c>
      <c r="C22" s="57">
        <v>7</v>
      </c>
      <c r="E22" s="57">
        <v>7</v>
      </c>
      <c r="F22" s="58"/>
      <c r="G22" s="58"/>
      <c r="H22" s="58"/>
      <c r="N22" s="58"/>
    </row>
    <row r="23" spans="1:7" s="53" customFormat="1" ht="19.5" customHeight="1">
      <c r="A23" s="59" t="s">
        <v>370</v>
      </c>
      <c r="B23" s="63" t="s">
        <v>371</v>
      </c>
      <c r="C23" s="57"/>
      <c r="D23" s="57"/>
      <c r="E23" s="57"/>
      <c r="F23" s="58"/>
      <c r="G23" s="58"/>
    </row>
    <row r="24" spans="1:10" s="53" customFormat="1" ht="19.5" customHeight="1">
      <c r="A24" s="59" t="s">
        <v>372</v>
      </c>
      <c r="B24" s="63" t="s">
        <v>373</v>
      </c>
      <c r="C24" s="57"/>
      <c r="D24" s="57"/>
      <c r="E24" s="57"/>
      <c r="F24" s="58"/>
      <c r="H24" s="58"/>
      <c r="J24" s="58"/>
    </row>
    <row r="25" spans="1:8" s="53" customFormat="1" ht="19.5" customHeight="1">
      <c r="A25" s="59" t="s">
        <v>374</v>
      </c>
      <c r="B25" s="63" t="s">
        <v>375</v>
      </c>
      <c r="C25" s="57"/>
      <c r="D25" s="57"/>
      <c r="E25" s="57"/>
      <c r="F25" s="58"/>
      <c r="G25" s="58"/>
      <c r="H25" s="58"/>
    </row>
    <row r="26" spans="1:6" s="53" customFormat="1" ht="19.5" customHeight="1">
      <c r="A26" s="59" t="s">
        <v>376</v>
      </c>
      <c r="B26" s="63" t="s">
        <v>377</v>
      </c>
      <c r="C26" s="57"/>
      <c r="D26" s="57"/>
      <c r="E26" s="57"/>
      <c r="F26" s="58"/>
    </row>
    <row r="27" spans="1:12" s="53" customFormat="1" ht="19.5" customHeight="1">
      <c r="A27" s="59" t="s">
        <v>378</v>
      </c>
      <c r="B27" s="63" t="s">
        <v>379</v>
      </c>
      <c r="C27" s="57"/>
      <c r="D27" s="57"/>
      <c r="E27" s="57"/>
      <c r="F27" s="58"/>
      <c r="G27" s="58"/>
      <c r="I27" s="58"/>
      <c r="L27" s="58"/>
    </row>
    <row r="28" spans="1:8" s="53" customFormat="1" ht="19.5" customHeight="1">
      <c r="A28" s="59" t="s">
        <v>380</v>
      </c>
      <c r="B28" s="63" t="s">
        <v>381</v>
      </c>
      <c r="C28" s="57"/>
      <c r="D28" s="57"/>
      <c r="E28" s="57"/>
      <c r="F28" s="58"/>
      <c r="G28" s="58"/>
      <c r="H28" s="58"/>
    </row>
    <row r="29" spans="1:7" s="53" customFormat="1" ht="19.5" customHeight="1">
      <c r="A29" s="59" t="s">
        <v>382</v>
      </c>
      <c r="B29" s="63" t="s">
        <v>383</v>
      </c>
      <c r="C29" s="57"/>
      <c r="D29" s="57"/>
      <c r="E29" s="57"/>
      <c r="F29" s="58"/>
      <c r="G29" s="58"/>
    </row>
    <row r="30" spans="1:7" s="53" customFormat="1" ht="19.5" customHeight="1">
      <c r="A30" s="59" t="s">
        <v>384</v>
      </c>
      <c r="B30" s="63" t="s">
        <v>385</v>
      </c>
      <c r="C30" s="57"/>
      <c r="D30" s="57"/>
      <c r="E30" s="57"/>
      <c r="F30" s="58"/>
      <c r="G30" s="58"/>
    </row>
    <row r="31" spans="1:7" s="53" customFormat="1" ht="19.5" customHeight="1">
      <c r="A31" s="59" t="s">
        <v>386</v>
      </c>
      <c r="B31" s="62" t="s">
        <v>387</v>
      </c>
      <c r="C31" s="57">
        <v>0.5</v>
      </c>
      <c r="D31" s="57"/>
      <c r="E31" s="57">
        <v>0.5</v>
      </c>
      <c r="F31" s="58"/>
      <c r="G31" s="58"/>
    </row>
    <row r="32" spans="1:16" s="53" customFormat="1" ht="19.5" customHeight="1">
      <c r="A32" s="59" t="s">
        <v>388</v>
      </c>
      <c r="B32" s="62" t="s">
        <v>389</v>
      </c>
      <c r="C32" s="57"/>
      <c r="D32" s="57"/>
      <c r="E32" s="57"/>
      <c r="F32" s="58"/>
      <c r="G32" s="58"/>
      <c r="P32" s="58"/>
    </row>
    <row r="33" spans="1:11" s="53" customFormat="1" ht="19.5" customHeight="1">
      <c r="A33" s="59" t="s">
        <v>390</v>
      </c>
      <c r="B33" s="63" t="s">
        <v>391</v>
      </c>
      <c r="C33" s="57"/>
      <c r="D33" s="57"/>
      <c r="E33" s="57"/>
      <c r="F33" s="58"/>
      <c r="G33" s="58"/>
      <c r="H33" s="58"/>
      <c r="K33" s="58"/>
    </row>
    <row r="34" spans="1:9" s="53" customFormat="1" ht="19.5" customHeight="1">
      <c r="A34" s="59" t="s">
        <v>392</v>
      </c>
      <c r="B34" s="63" t="s">
        <v>393</v>
      </c>
      <c r="C34" s="57"/>
      <c r="D34" s="57"/>
      <c r="E34" s="57"/>
      <c r="F34" s="58"/>
      <c r="G34" s="58"/>
      <c r="H34" s="58"/>
      <c r="I34" s="58"/>
    </row>
    <row r="35" spans="1:10" s="53" customFormat="1" ht="19.5" customHeight="1">
      <c r="A35" s="59" t="s">
        <v>394</v>
      </c>
      <c r="B35" s="63" t="s">
        <v>395</v>
      </c>
      <c r="C35" s="57">
        <v>0.42</v>
      </c>
      <c r="D35" s="57"/>
      <c r="E35" s="57">
        <v>0.42</v>
      </c>
      <c r="F35" s="58"/>
      <c r="G35" s="58"/>
      <c r="H35" s="58"/>
      <c r="I35" s="58"/>
      <c r="J35" s="58"/>
    </row>
    <row r="36" spans="1:8" s="53" customFormat="1" ht="19.5" customHeight="1">
      <c r="A36" s="59" t="s">
        <v>396</v>
      </c>
      <c r="B36" s="63" t="s">
        <v>397</v>
      </c>
      <c r="C36" s="57">
        <v>0.97</v>
      </c>
      <c r="D36" s="57"/>
      <c r="E36" s="57">
        <v>0.97</v>
      </c>
      <c r="F36" s="58"/>
      <c r="G36" s="58"/>
      <c r="H36" s="58"/>
    </row>
    <row r="37" spans="1:9" s="53" customFormat="1" ht="19.5" customHeight="1">
      <c r="A37" s="59" t="s">
        <v>398</v>
      </c>
      <c r="B37" s="63" t="s">
        <v>399</v>
      </c>
      <c r="C37" s="57"/>
      <c r="D37" s="57"/>
      <c r="E37" s="57"/>
      <c r="F37" s="58"/>
      <c r="I37" s="58"/>
    </row>
    <row r="38" spans="1:8" s="53" customFormat="1" ht="19.5" customHeight="1">
      <c r="A38" s="59" t="s">
        <v>400</v>
      </c>
      <c r="B38" s="63" t="s">
        <v>401</v>
      </c>
      <c r="C38" s="57"/>
      <c r="D38" s="57"/>
      <c r="E38" s="57"/>
      <c r="F38" s="58"/>
      <c r="G38" s="58"/>
      <c r="H38" s="58"/>
    </row>
    <row r="39" spans="1:6" s="53" customFormat="1" ht="19.5" customHeight="1">
      <c r="A39" s="59" t="s">
        <v>402</v>
      </c>
      <c r="B39" s="63" t="s">
        <v>403</v>
      </c>
      <c r="C39" s="57"/>
      <c r="D39" s="57"/>
      <c r="E39" s="57"/>
      <c r="F39" s="58"/>
    </row>
    <row r="40" spans="1:8" s="53" customFormat="1" ht="19.5" customHeight="1">
      <c r="A40" s="59" t="s">
        <v>404</v>
      </c>
      <c r="B40" s="63" t="s">
        <v>405</v>
      </c>
      <c r="C40" s="57"/>
      <c r="D40" s="57"/>
      <c r="E40" s="57"/>
      <c r="F40" s="58"/>
      <c r="G40" s="58"/>
      <c r="H40" s="58"/>
    </row>
    <row r="41" spans="1:8" s="53" customFormat="1" ht="19.5" customHeight="1">
      <c r="A41" s="59" t="s">
        <v>406</v>
      </c>
      <c r="B41" s="63" t="s">
        <v>407</v>
      </c>
      <c r="C41" s="57"/>
      <c r="D41" s="57"/>
      <c r="E41" s="57"/>
      <c r="F41" s="58"/>
      <c r="G41" s="58"/>
      <c r="H41" s="58"/>
    </row>
    <row r="42" spans="1:19" s="53" customFormat="1" ht="19.5" customHeight="1">
      <c r="A42" s="59" t="s">
        <v>408</v>
      </c>
      <c r="B42" s="63" t="s">
        <v>409</v>
      </c>
      <c r="C42" s="57"/>
      <c r="D42" s="57"/>
      <c r="E42" s="57"/>
      <c r="F42" s="58"/>
      <c r="G42" s="58"/>
      <c r="J42" s="58"/>
      <c r="S42" s="58"/>
    </row>
    <row r="43" spans="1:7" s="53" customFormat="1" ht="19.5" customHeight="1">
      <c r="A43" s="59" t="s">
        <v>410</v>
      </c>
      <c r="B43" s="63" t="s">
        <v>411</v>
      </c>
      <c r="C43" s="57">
        <v>1.68</v>
      </c>
      <c r="D43" s="57"/>
      <c r="E43" s="57">
        <v>1.68</v>
      </c>
      <c r="F43" s="58"/>
      <c r="G43" s="58"/>
    </row>
    <row r="44" spans="1:9" s="53" customFormat="1" ht="19.5" customHeight="1">
      <c r="A44" s="59" t="s">
        <v>412</v>
      </c>
      <c r="B44" s="62" t="s">
        <v>413</v>
      </c>
      <c r="C44" s="57">
        <v>0.76</v>
      </c>
      <c r="D44" s="57"/>
      <c r="E44" s="57">
        <v>0.76</v>
      </c>
      <c r="F44" s="58"/>
      <c r="G44" s="58"/>
      <c r="H44" s="58"/>
      <c r="I44" s="58"/>
    </row>
    <row r="45" spans="1:7" s="53" customFormat="1" ht="19.5" customHeight="1">
      <c r="A45" s="59" t="s">
        <v>414</v>
      </c>
      <c r="B45" s="63" t="s">
        <v>415</v>
      </c>
      <c r="C45" s="57">
        <v>0.59</v>
      </c>
      <c r="D45" s="57"/>
      <c r="E45" s="57">
        <v>0.59</v>
      </c>
      <c r="F45" s="58"/>
      <c r="G45" s="58"/>
    </row>
    <row r="46" spans="1:16" s="53" customFormat="1" ht="19.5" customHeight="1">
      <c r="A46" s="59" t="s">
        <v>416</v>
      </c>
      <c r="B46" s="63" t="s">
        <v>417</v>
      </c>
      <c r="C46" s="57"/>
      <c r="D46" s="57"/>
      <c r="E46" s="57"/>
      <c r="F46" s="58"/>
      <c r="G46" s="58"/>
      <c r="I46" s="58"/>
      <c r="P46" s="58"/>
    </row>
    <row r="47" spans="1:16" s="53" customFormat="1" ht="19.5" customHeight="1">
      <c r="A47" s="59" t="s">
        <v>418</v>
      </c>
      <c r="B47" s="63" t="s">
        <v>419</v>
      </c>
      <c r="C47" s="57"/>
      <c r="D47" s="57"/>
      <c r="E47" s="57"/>
      <c r="F47" s="58"/>
      <c r="G47" s="58"/>
      <c r="H47" s="58"/>
      <c r="P47" s="58"/>
    </row>
    <row r="48" spans="1:10" s="53" customFormat="1" ht="19.5" customHeight="1">
      <c r="A48" s="59" t="s">
        <v>420</v>
      </c>
      <c r="B48" s="63" t="s">
        <v>421</v>
      </c>
      <c r="C48" s="57"/>
      <c r="D48" s="57"/>
      <c r="E48" s="57"/>
      <c r="F48" s="58"/>
      <c r="G48" s="58"/>
      <c r="H48" s="58"/>
      <c r="J48" s="58"/>
    </row>
    <row r="49" spans="1:9" s="53" customFormat="1" ht="19.5" customHeight="1">
      <c r="A49" s="59" t="s">
        <v>422</v>
      </c>
      <c r="B49" s="63" t="s">
        <v>423</v>
      </c>
      <c r="C49" s="57"/>
      <c r="D49" s="57"/>
      <c r="E49" s="57"/>
      <c r="F49" s="58"/>
      <c r="G49" s="58"/>
      <c r="H49" s="58"/>
      <c r="I49" s="58"/>
    </row>
    <row r="50" spans="1:8" s="53" customFormat="1" ht="19.5" customHeight="1">
      <c r="A50" s="59" t="s">
        <v>424</v>
      </c>
      <c r="B50" s="60" t="s">
        <v>425</v>
      </c>
      <c r="C50" s="169">
        <v>0.01</v>
      </c>
      <c r="D50" s="169">
        <v>0.01</v>
      </c>
      <c r="E50" s="57"/>
      <c r="F50" s="58"/>
      <c r="H50" s="58"/>
    </row>
    <row r="51" spans="1:7" s="53" customFormat="1" ht="19.5" customHeight="1">
      <c r="A51" s="59" t="s">
        <v>426</v>
      </c>
      <c r="B51" s="63" t="s">
        <v>427</v>
      </c>
      <c r="C51" s="57"/>
      <c r="D51" s="57"/>
      <c r="E51" s="57"/>
      <c r="F51" s="58"/>
      <c r="G51" s="58"/>
    </row>
    <row r="52" spans="1:10" s="53" customFormat="1" ht="19.5" customHeight="1">
      <c r="A52" s="59" t="s">
        <v>428</v>
      </c>
      <c r="B52" s="63" t="s">
        <v>429</v>
      </c>
      <c r="C52" s="57"/>
      <c r="D52" s="57"/>
      <c r="E52" s="57"/>
      <c r="F52" s="58"/>
      <c r="G52" s="58"/>
      <c r="I52" s="58"/>
      <c r="J52" s="58"/>
    </row>
    <row r="53" spans="1:8" s="53" customFormat="1" ht="19.5" customHeight="1">
      <c r="A53" s="59" t="s">
        <v>430</v>
      </c>
      <c r="B53" s="63" t="s">
        <v>363</v>
      </c>
      <c r="C53" s="57"/>
      <c r="D53" s="57"/>
      <c r="E53" s="57"/>
      <c r="F53" s="58"/>
      <c r="G53" s="58"/>
      <c r="H53" s="58"/>
    </row>
    <row r="54" spans="1:7" s="53" customFormat="1" ht="19.5" customHeight="1">
      <c r="A54" s="59" t="s">
        <v>431</v>
      </c>
      <c r="B54" s="63" t="s">
        <v>432</v>
      </c>
      <c r="C54" s="57"/>
      <c r="D54" s="57"/>
      <c r="E54" s="57"/>
      <c r="F54" s="58"/>
      <c r="G54" s="58"/>
    </row>
    <row r="55" spans="1:7" s="53" customFormat="1" ht="19.5" customHeight="1">
      <c r="A55" s="59" t="s">
        <v>433</v>
      </c>
      <c r="B55" s="63" t="s">
        <v>434</v>
      </c>
      <c r="C55" s="57">
        <v>0.01</v>
      </c>
      <c r="D55" s="57">
        <v>0.01</v>
      </c>
      <c r="E55" s="57"/>
      <c r="F55" s="58"/>
      <c r="G55" s="58"/>
    </row>
    <row r="56" spans="1:7" s="53" customFormat="1" ht="19.5" customHeight="1">
      <c r="A56" s="59" t="s">
        <v>435</v>
      </c>
      <c r="B56" s="63" t="s">
        <v>436</v>
      </c>
      <c r="C56" s="57"/>
      <c r="D56" s="57"/>
      <c r="E56" s="57"/>
      <c r="F56" s="58"/>
      <c r="G56" s="58"/>
    </row>
    <row r="57" spans="1:6" s="53" customFormat="1" ht="19.5" customHeight="1">
      <c r="A57" s="59" t="s">
        <v>437</v>
      </c>
      <c r="B57" s="63" t="s">
        <v>438</v>
      </c>
      <c r="C57" s="57"/>
      <c r="D57" s="57"/>
      <c r="E57" s="57"/>
      <c r="F57" s="58"/>
    </row>
    <row r="58" spans="3:5" ht="19.5" customHeight="1">
      <c r="C58" s="49"/>
      <c r="D58" s="49"/>
      <c r="E58" s="49"/>
    </row>
    <row r="59" spans="4:14" ht="19.5" customHeight="1">
      <c r="D59" s="49"/>
      <c r="E59" s="49"/>
      <c r="F59" s="49"/>
      <c r="N59" s="49"/>
    </row>
  </sheetData>
  <sheetProtection/>
  <mergeCells count="2">
    <mergeCell ref="A5:B5"/>
    <mergeCell ref="C5:E5"/>
  </mergeCells>
  <printOptions horizontalCentered="1"/>
  <pageMargins left="0" right="0" top="0" bottom="0.7874015748031495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2">
      <selection activeCell="J26" sqref="J26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 customWidth="1"/>
  </cols>
  <sheetData>
    <row r="1" spans="1:12" ht="19.5" customHeight="1">
      <c r="A1" s="41" t="s">
        <v>474</v>
      </c>
      <c r="G1" s="124" t="s">
        <v>479</v>
      </c>
      <c r="L1" s="64"/>
    </row>
    <row r="2" spans="1:12" ht="70.5" customHeight="1">
      <c r="A2" s="65" t="s">
        <v>475</v>
      </c>
      <c r="B2" s="43"/>
      <c r="C2" s="43"/>
      <c r="D2" s="43"/>
      <c r="E2" s="43"/>
      <c r="F2" s="43"/>
      <c r="G2" s="145" t="s">
        <v>521</v>
      </c>
      <c r="H2" s="43"/>
      <c r="I2" s="43"/>
      <c r="J2" s="43"/>
      <c r="K2" s="43"/>
      <c r="L2" s="43"/>
    </row>
    <row r="3" spans="1:12" ht="4.5" customHeight="1">
      <c r="A3" s="4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6" t="s">
        <v>311</v>
      </c>
    </row>
    <row r="5" spans="1:12" ht="28.5" customHeight="1">
      <c r="A5" s="151" t="s">
        <v>473</v>
      </c>
      <c r="B5" s="151"/>
      <c r="C5" s="151"/>
      <c r="D5" s="151"/>
      <c r="E5" s="151"/>
      <c r="F5" s="152"/>
      <c r="G5" s="151" t="s">
        <v>471</v>
      </c>
      <c r="H5" s="151"/>
      <c r="I5" s="151"/>
      <c r="J5" s="151"/>
      <c r="K5" s="151"/>
      <c r="L5" s="151"/>
    </row>
    <row r="6" spans="1:12" ht="28.5" customHeight="1">
      <c r="A6" s="153" t="s">
        <v>316</v>
      </c>
      <c r="B6" s="155" t="s">
        <v>439</v>
      </c>
      <c r="C6" s="153" t="s">
        <v>440</v>
      </c>
      <c r="D6" s="153"/>
      <c r="E6" s="153"/>
      <c r="F6" s="157" t="s">
        <v>441</v>
      </c>
      <c r="G6" s="151" t="s">
        <v>316</v>
      </c>
      <c r="H6" s="158" t="s">
        <v>439</v>
      </c>
      <c r="I6" s="151" t="s">
        <v>440</v>
      </c>
      <c r="J6" s="151"/>
      <c r="K6" s="151"/>
      <c r="L6" s="151" t="s">
        <v>441</v>
      </c>
    </row>
    <row r="7" spans="1:12" ht="28.5" customHeight="1">
      <c r="A7" s="154"/>
      <c r="B7" s="156"/>
      <c r="C7" s="67" t="s">
        <v>332</v>
      </c>
      <c r="D7" s="68" t="s">
        <v>442</v>
      </c>
      <c r="E7" s="68" t="s">
        <v>443</v>
      </c>
      <c r="F7" s="154"/>
      <c r="G7" s="151"/>
      <c r="H7" s="158"/>
      <c r="I7" s="54" t="s">
        <v>332</v>
      </c>
      <c r="J7" s="115" t="s">
        <v>442</v>
      </c>
      <c r="K7" s="115" t="s">
        <v>443</v>
      </c>
      <c r="L7" s="151"/>
    </row>
    <row r="8" spans="1:12" ht="28.5" customHeight="1">
      <c r="A8" s="69"/>
      <c r="B8" s="69"/>
      <c r="C8" s="69"/>
      <c r="D8" s="69"/>
      <c r="E8" s="69"/>
      <c r="F8" s="70"/>
      <c r="G8" s="71">
        <v>0</v>
      </c>
      <c r="H8" s="57"/>
      <c r="I8" s="72"/>
      <c r="J8" s="73"/>
      <c r="K8" s="71"/>
      <c r="L8" s="57"/>
    </row>
    <row r="9" spans="2:12" ht="22.5" customHeight="1">
      <c r="B9" s="49"/>
      <c r="G9" s="49"/>
      <c r="H9" s="49"/>
      <c r="I9" s="49"/>
      <c r="J9" s="49"/>
      <c r="K9" s="49"/>
      <c r="L9" s="49"/>
    </row>
    <row r="10" spans="7:12" ht="12.75" customHeight="1">
      <c r="G10" s="49"/>
      <c r="H10" s="49"/>
      <c r="I10" s="49"/>
      <c r="J10" s="49"/>
      <c r="K10" s="49"/>
      <c r="L10" s="49"/>
    </row>
    <row r="11" spans="7:12" ht="12.75" customHeight="1">
      <c r="G11" s="49"/>
      <c r="H11" s="49"/>
      <c r="I11" s="49"/>
      <c r="J11" s="49"/>
      <c r="K11" s="49"/>
      <c r="L11" s="49"/>
    </row>
    <row r="12" spans="7:12" ht="12.75" customHeight="1">
      <c r="G12" s="49"/>
      <c r="H12" s="49"/>
      <c r="I12" s="49"/>
      <c r="L12" s="49"/>
    </row>
    <row r="13" spans="6:11" ht="12.75" customHeight="1">
      <c r="F13" s="49"/>
      <c r="G13" s="49"/>
      <c r="H13" s="49"/>
      <c r="I13" s="49"/>
      <c r="J13" s="49"/>
      <c r="K13" s="49"/>
    </row>
    <row r="14" spans="4:9" ht="12.75" customHeight="1">
      <c r="D14" s="49"/>
      <c r="G14" s="49"/>
      <c r="H14" s="49"/>
      <c r="I14" s="49"/>
    </row>
    <row r="15" ht="12.75" customHeight="1">
      <c r="J15" s="49"/>
    </row>
    <row r="16" spans="11:12" ht="12.75" customHeight="1">
      <c r="K16" s="49"/>
      <c r="L16" s="49"/>
    </row>
    <row r="20" ht="12.75" customHeight="1">
      <c r="H20" s="49"/>
    </row>
  </sheetData>
  <sheetProtection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41" t="s">
        <v>480</v>
      </c>
      <c r="E1" s="74"/>
    </row>
    <row r="2" spans="1:5" ht="72.75" customHeight="1">
      <c r="A2" s="145" t="s">
        <v>522</v>
      </c>
      <c r="B2" s="43"/>
      <c r="C2" s="43"/>
      <c r="D2" s="43"/>
      <c r="E2" s="43"/>
    </row>
    <row r="3" spans="1:5" ht="19.5" customHeight="1" hidden="1">
      <c r="A3" s="43"/>
      <c r="B3" s="43"/>
      <c r="C3" s="43"/>
      <c r="D3" s="43"/>
      <c r="E3" s="43"/>
    </row>
    <row r="4" spans="1:5" ht="19.5" customHeight="1">
      <c r="A4" s="75"/>
      <c r="B4" s="76"/>
      <c r="C4" s="76"/>
      <c r="D4" s="76"/>
      <c r="E4" s="77" t="s">
        <v>311</v>
      </c>
    </row>
    <row r="5" spans="1:5" ht="19.5" customHeight="1">
      <c r="A5" s="151" t="s">
        <v>330</v>
      </c>
      <c r="B5" s="152" t="s">
        <v>331</v>
      </c>
      <c r="C5" s="151" t="s">
        <v>444</v>
      </c>
      <c r="D5" s="151"/>
      <c r="E5" s="151"/>
    </row>
    <row r="6" spans="1:5" ht="19.5" customHeight="1">
      <c r="A6" s="154"/>
      <c r="B6" s="154"/>
      <c r="C6" s="67" t="s">
        <v>316</v>
      </c>
      <c r="D6" s="67" t="s">
        <v>333</v>
      </c>
      <c r="E6" s="67" t="s">
        <v>334</v>
      </c>
    </row>
    <row r="7" spans="1:5" ht="19.5" customHeight="1">
      <c r="A7" s="78"/>
      <c r="B7" s="79"/>
      <c r="C7" s="73"/>
      <c r="D7" s="71"/>
      <c r="E7" s="57"/>
    </row>
    <row r="8" spans="1:5" ht="20.25" customHeight="1">
      <c r="A8" s="146" t="s">
        <v>523</v>
      </c>
      <c r="B8" s="49"/>
      <c r="C8" s="49"/>
      <c r="D8" s="49"/>
      <c r="E8" s="49"/>
    </row>
    <row r="9" spans="1:5" ht="20.25" customHeight="1">
      <c r="A9" s="49"/>
      <c r="B9" s="49"/>
      <c r="C9" s="49"/>
      <c r="D9" s="49"/>
      <c r="E9" s="49"/>
    </row>
    <row r="10" spans="1:5" ht="12.75" customHeight="1">
      <c r="A10" s="49"/>
      <c r="B10" s="49"/>
      <c r="C10" s="49"/>
      <c r="E10" s="49"/>
    </row>
    <row r="11" spans="1:5" ht="12.75" customHeight="1">
      <c r="A11" s="49"/>
      <c r="B11" s="49"/>
      <c r="C11" s="49"/>
      <c r="D11" s="49"/>
      <c r="E11" s="49"/>
    </row>
    <row r="12" spans="1:5" ht="12.75" customHeight="1">
      <c r="A12" s="49"/>
      <c r="B12" s="49"/>
      <c r="C12" s="49"/>
      <c r="E12" s="49"/>
    </row>
    <row r="13" spans="1:5" ht="12.75" customHeight="1">
      <c r="A13" s="49"/>
      <c r="B13" s="49"/>
      <c r="D13" s="49"/>
      <c r="E13" s="49"/>
    </row>
    <row r="14" spans="1:5" ht="12.75" customHeight="1">
      <c r="A14" s="49"/>
      <c r="E14" s="49"/>
    </row>
    <row r="15" ht="12.75" customHeight="1">
      <c r="B15" s="49"/>
    </row>
    <row r="16" ht="12.75" customHeight="1">
      <c r="B16" s="49"/>
    </row>
    <row r="17" ht="12.75" customHeight="1">
      <c r="B17" s="49"/>
    </row>
    <row r="18" ht="12.75" customHeight="1">
      <c r="B18" s="49"/>
    </row>
    <row r="19" ht="12.75" customHeight="1">
      <c r="B19" s="49"/>
    </row>
    <row r="20" ht="12.75" customHeight="1">
      <c r="B20" s="49"/>
    </row>
    <row r="22" ht="12.75" customHeight="1">
      <c r="B22" s="49"/>
    </row>
    <row r="23" ht="12.75" customHeight="1">
      <c r="B23" s="49"/>
    </row>
    <row r="25" ht="12.75" customHeight="1">
      <c r="B25" s="49"/>
    </row>
    <row r="26" ht="12.75" customHeight="1">
      <c r="B26" s="49"/>
    </row>
    <row r="27" ht="12.75" customHeight="1">
      <c r="D27" s="49"/>
    </row>
  </sheetData>
  <sheetProtection/>
  <mergeCells count="3">
    <mergeCell ref="A5:A6"/>
    <mergeCell ref="B5:B6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D19" sqref="D19"/>
    </sheetView>
  </sheetViews>
  <sheetFormatPr defaultColWidth="6.875" defaultRowHeight="19.5" customHeight="1"/>
  <cols>
    <col min="1" max="4" width="34.50390625" style="42" customWidth="1"/>
    <col min="5" max="159" width="6.75390625" style="42" customWidth="1"/>
    <col min="160" max="16384" width="6.875" style="42" customWidth="1"/>
  </cols>
  <sheetData>
    <row r="1" spans="1:251" ht="19.5" customHeight="1">
      <c r="A1" s="41" t="s">
        <v>481</v>
      </c>
      <c r="B1" s="80"/>
      <c r="C1" s="81"/>
      <c r="D1" s="74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38.25" customHeight="1">
      <c r="A2" s="147" t="s">
        <v>524</v>
      </c>
      <c r="B2" s="82"/>
      <c r="C2" s="83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12.75" customHeight="1">
      <c r="A3" s="82"/>
      <c r="B3" s="82"/>
      <c r="C3" s="83"/>
      <c r="D3" s="82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19.5" customHeight="1">
      <c r="A4" s="45"/>
      <c r="B4" s="84"/>
      <c r="C4" s="85"/>
      <c r="D4" s="66" t="s">
        <v>311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23.25" customHeight="1">
      <c r="A5" s="151" t="s">
        <v>312</v>
      </c>
      <c r="B5" s="151"/>
      <c r="C5" s="151" t="s">
        <v>313</v>
      </c>
      <c r="D5" s="15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24" customHeight="1">
      <c r="A6" s="48" t="s">
        <v>314</v>
      </c>
      <c r="B6" s="86" t="s">
        <v>315</v>
      </c>
      <c r="C6" s="48" t="s">
        <v>314</v>
      </c>
      <c r="D6" s="48" t="s">
        <v>315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19.5" customHeight="1">
      <c r="A7" s="87" t="s">
        <v>445</v>
      </c>
      <c r="B7" s="88">
        <v>187.08</v>
      </c>
      <c r="C7" s="133" t="s">
        <v>487</v>
      </c>
      <c r="D7" s="89">
        <v>168.94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19.5" customHeight="1">
      <c r="A8" s="90" t="s">
        <v>446</v>
      </c>
      <c r="B8" s="57"/>
      <c r="C8" s="134" t="s">
        <v>495</v>
      </c>
      <c r="D8" s="92">
        <v>9.15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19.5" customHeight="1">
      <c r="A9" s="93" t="s">
        <v>447</v>
      </c>
      <c r="B9" s="88"/>
      <c r="C9" s="135" t="s">
        <v>512</v>
      </c>
      <c r="D9" s="92">
        <v>4.42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19.5" customHeight="1">
      <c r="A10" s="94" t="s">
        <v>465</v>
      </c>
      <c r="B10" s="95"/>
      <c r="C10" s="136" t="s">
        <v>507</v>
      </c>
      <c r="D10" s="92">
        <v>4.57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19.5" customHeight="1">
      <c r="A11" s="94" t="s">
        <v>466</v>
      </c>
      <c r="B11" s="95"/>
      <c r="C11" s="91"/>
      <c r="D11" s="92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19.5" customHeight="1">
      <c r="A12" s="94" t="s">
        <v>467</v>
      </c>
      <c r="B12" s="57"/>
      <c r="C12" s="96"/>
      <c r="D12" s="92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19.5" customHeight="1">
      <c r="A13" s="94"/>
      <c r="B13" s="97"/>
      <c r="C13" s="96"/>
      <c r="D13" s="92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19.5" customHeight="1">
      <c r="A14" s="94"/>
      <c r="B14" s="61"/>
      <c r="C14" s="91"/>
      <c r="D14" s="9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19.5" customHeight="1">
      <c r="A15" s="94"/>
      <c r="B15" s="61"/>
      <c r="C15" s="91"/>
      <c r="D15" s="92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19.5" customHeight="1">
      <c r="A16" s="94"/>
      <c r="B16" s="61"/>
      <c r="C16" s="91"/>
      <c r="D16" s="9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19.5" customHeight="1">
      <c r="A17" s="94"/>
      <c r="B17" s="61"/>
      <c r="C17" s="91"/>
      <c r="D17" s="92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19.5" customHeight="1">
      <c r="A18" s="62"/>
      <c r="B18" s="61"/>
      <c r="C18" s="91"/>
      <c r="D18" s="9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19.5" customHeight="1">
      <c r="A19" s="62"/>
      <c r="B19" s="61"/>
      <c r="C19" s="96"/>
      <c r="D19" s="9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19.5" customHeight="1">
      <c r="A20" s="62"/>
      <c r="B20" s="61"/>
      <c r="C20" s="91"/>
      <c r="D20" s="9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19.5" customHeight="1">
      <c r="A21" s="62"/>
      <c r="B21" s="61"/>
      <c r="C21" s="91"/>
      <c r="D21" s="9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19.5" customHeight="1">
      <c r="A22" s="98"/>
      <c r="B22" s="61"/>
      <c r="C22" s="91"/>
      <c r="D22" s="92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ht="19.5" customHeight="1">
      <c r="A23" s="98"/>
      <c r="B23" s="61"/>
      <c r="C23" s="91"/>
      <c r="D23" s="9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ht="19.5" customHeight="1">
      <c r="A24" s="98"/>
      <c r="B24" s="61"/>
      <c r="C24" s="99"/>
      <c r="D24" s="10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ht="19.5" customHeight="1">
      <c r="A25" s="101" t="s">
        <v>448</v>
      </c>
      <c r="B25" s="102">
        <f>SUM(B7:B17)</f>
        <v>187.08</v>
      </c>
      <c r="C25" s="121" t="s">
        <v>449</v>
      </c>
      <c r="D25" s="100">
        <v>187.08</v>
      </c>
      <c r="F25" s="49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ht="19.5" customHeight="1">
      <c r="A26" s="94" t="s">
        <v>450</v>
      </c>
      <c r="B26" s="102"/>
      <c r="C26" s="91" t="s">
        <v>451</v>
      </c>
      <c r="D26" s="100"/>
      <c r="E26" s="49"/>
      <c r="F26" s="49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ht="19.5" customHeight="1">
      <c r="A27" s="94" t="s">
        <v>452</v>
      </c>
      <c r="B27" s="57"/>
      <c r="C27" s="96"/>
      <c r="D27" s="10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5" ht="19.5" customHeight="1">
      <c r="A28" s="103" t="s">
        <v>453</v>
      </c>
      <c r="B28" s="104">
        <v>187.08</v>
      </c>
      <c r="C28" s="99" t="s">
        <v>454</v>
      </c>
      <c r="D28" s="100">
        <f>D25+D26</f>
        <v>187.08</v>
      </c>
      <c r="E28" s="49"/>
    </row>
    <row r="35" ht="19.5" customHeight="1">
      <c r="C35" s="49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9.25390625" style="42" customWidth="1"/>
    <col min="2" max="2" width="38.25390625" style="42" customWidth="1"/>
    <col min="3" max="12" width="12.625" style="42" customWidth="1"/>
    <col min="13" max="16384" width="6.875" style="42" customWidth="1"/>
  </cols>
  <sheetData>
    <row r="1" spans="1:12" ht="19.5" customHeight="1">
      <c r="A1" s="41" t="s">
        <v>482</v>
      </c>
      <c r="L1" s="105"/>
    </row>
    <row r="2" spans="1:12" ht="43.5" customHeight="1">
      <c r="A2" s="148" t="s">
        <v>525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9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 t="s">
        <v>311</v>
      </c>
    </row>
    <row r="5" spans="1:12" ht="24" customHeight="1">
      <c r="A5" s="151" t="s">
        <v>455</v>
      </c>
      <c r="B5" s="151"/>
      <c r="C5" s="160" t="s">
        <v>316</v>
      </c>
      <c r="D5" s="158" t="s">
        <v>452</v>
      </c>
      <c r="E5" s="158" t="s">
        <v>456</v>
      </c>
      <c r="F5" s="158" t="s">
        <v>446</v>
      </c>
      <c r="G5" s="158" t="s">
        <v>447</v>
      </c>
      <c r="H5" s="159" t="s">
        <v>465</v>
      </c>
      <c r="I5" s="160"/>
      <c r="J5" s="158" t="s">
        <v>466</v>
      </c>
      <c r="K5" s="158" t="s">
        <v>467</v>
      </c>
      <c r="L5" s="162" t="s">
        <v>450</v>
      </c>
    </row>
    <row r="6" spans="1:12" ht="42" customHeight="1">
      <c r="A6" s="110" t="s">
        <v>330</v>
      </c>
      <c r="B6" s="111" t="s">
        <v>331</v>
      </c>
      <c r="C6" s="156"/>
      <c r="D6" s="156"/>
      <c r="E6" s="156"/>
      <c r="F6" s="156"/>
      <c r="G6" s="156"/>
      <c r="H6" s="115" t="s">
        <v>468</v>
      </c>
      <c r="I6" s="115" t="s">
        <v>469</v>
      </c>
      <c r="J6" s="156"/>
      <c r="K6" s="156"/>
      <c r="L6" s="156"/>
    </row>
    <row r="7" spans="1:12" ht="19.5" customHeight="1">
      <c r="A7" s="161" t="s">
        <v>513</v>
      </c>
      <c r="B7" s="161"/>
      <c r="C7" s="130">
        <v>187.08</v>
      </c>
      <c r="D7" s="57"/>
      <c r="E7" s="130">
        <v>187.08</v>
      </c>
      <c r="F7" s="57"/>
      <c r="G7" s="57"/>
      <c r="H7" s="57"/>
      <c r="I7" s="57"/>
      <c r="J7" s="57"/>
      <c r="K7" s="57"/>
      <c r="L7" s="57"/>
    </row>
    <row r="8" spans="1:12" ht="24.75" customHeight="1">
      <c r="A8" s="137">
        <v>201</v>
      </c>
      <c r="B8" s="137" t="s">
        <v>487</v>
      </c>
      <c r="C8" s="130">
        <v>168.94</v>
      </c>
      <c r="D8" s="127"/>
      <c r="E8" s="130">
        <v>168.94</v>
      </c>
      <c r="F8" s="127"/>
      <c r="G8" s="127"/>
      <c r="H8" s="127"/>
      <c r="I8" s="127"/>
      <c r="J8" s="127"/>
      <c r="K8" s="127"/>
      <c r="L8" s="127"/>
    </row>
    <row r="9" spans="1:12" ht="24.75" customHeight="1">
      <c r="A9" s="138" t="s">
        <v>514</v>
      </c>
      <c r="B9" s="137" t="s">
        <v>489</v>
      </c>
      <c r="C9" s="130">
        <v>168.94</v>
      </c>
      <c r="D9" s="127"/>
      <c r="E9" s="130">
        <v>168.94</v>
      </c>
      <c r="F9" s="127"/>
      <c r="G9" s="127"/>
      <c r="H9" s="127"/>
      <c r="I9" s="127"/>
      <c r="J9" s="127"/>
      <c r="K9" s="127"/>
      <c r="L9" s="127"/>
    </row>
    <row r="10" spans="1:12" ht="24.75" customHeight="1">
      <c r="A10" s="139">
        <v>2012901</v>
      </c>
      <c r="B10" s="139" t="s">
        <v>490</v>
      </c>
      <c r="C10" s="125"/>
      <c r="D10" s="125"/>
      <c r="E10" s="125"/>
      <c r="F10" s="127"/>
      <c r="G10" s="127"/>
      <c r="H10" s="127"/>
      <c r="I10" s="127"/>
      <c r="J10" s="127"/>
      <c r="K10" s="127"/>
      <c r="L10" s="127"/>
    </row>
    <row r="11" spans="1:12" ht="24.75" customHeight="1">
      <c r="A11" s="139" t="s">
        <v>491</v>
      </c>
      <c r="B11" s="139" t="s">
        <v>492</v>
      </c>
      <c r="C11" s="125"/>
      <c r="D11" s="127"/>
      <c r="E11" s="125"/>
      <c r="F11" s="127"/>
      <c r="G11" s="127"/>
      <c r="H11" s="127"/>
      <c r="I11" s="127"/>
      <c r="J11" s="127"/>
      <c r="K11" s="127"/>
      <c r="L11" s="127"/>
    </row>
    <row r="12" spans="1:12" ht="24.75" customHeight="1">
      <c r="A12" s="139">
        <v>2012950</v>
      </c>
      <c r="B12" s="139" t="s">
        <v>493</v>
      </c>
      <c r="C12" s="125">
        <v>81.44</v>
      </c>
      <c r="D12" s="127"/>
      <c r="E12" s="125">
        <v>81.44</v>
      </c>
      <c r="F12" s="127"/>
      <c r="G12" s="127"/>
      <c r="H12" s="127"/>
      <c r="I12" s="127"/>
      <c r="J12" s="127"/>
      <c r="K12" s="127"/>
      <c r="L12" s="127"/>
    </row>
    <row r="13" spans="1:12" ht="24.75" customHeight="1">
      <c r="A13" s="139">
        <v>2012999</v>
      </c>
      <c r="B13" s="139" t="s">
        <v>494</v>
      </c>
      <c r="C13" s="125">
        <v>87.5</v>
      </c>
      <c r="D13" s="129"/>
      <c r="E13" s="125">
        <v>87.5</v>
      </c>
      <c r="F13" s="129"/>
      <c r="G13" s="129"/>
      <c r="H13" s="129"/>
      <c r="I13" s="127"/>
      <c r="J13" s="127"/>
      <c r="K13" s="127"/>
      <c r="L13" s="127"/>
    </row>
    <row r="14" spans="1:12" ht="24.75" customHeight="1">
      <c r="A14" s="138">
        <v>208</v>
      </c>
      <c r="B14" s="137" t="s">
        <v>495</v>
      </c>
      <c r="C14" s="130">
        <v>9.15</v>
      </c>
      <c r="D14" s="129"/>
      <c r="E14" s="130">
        <v>9.15</v>
      </c>
      <c r="F14" s="129"/>
      <c r="G14" s="129"/>
      <c r="H14" s="129"/>
      <c r="I14" s="129"/>
      <c r="J14" s="127"/>
      <c r="K14" s="127"/>
      <c r="L14" s="129"/>
    </row>
    <row r="15" spans="1:12" ht="24.75" customHeight="1">
      <c r="A15" s="138" t="s">
        <v>515</v>
      </c>
      <c r="B15" s="137" t="s">
        <v>497</v>
      </c>
      <c r="C15" s="130">
        <v>9.15</v>
      </c>
      <c r="D15" s="129"/>
      <c r="E15" s="130">
        <v>9.15</v>
      </c>
      <c r="F15" s="129"/>
      <c r="G15" s="129"/>
      <c r="H15" s="129"/>
      <c r="I15" s="129"/>
      <c r="J15" s="127"/>
      <c r="K15" s="127"/>
      <c r="L15" s="127"/>
    </row>
    <row r="16" spans="1:12" ht="24.75" customHeight="1">
      <c r="A16" s="139">
        <v>2080505</v>
      </c>
      <c r="B16" s="139" t="s">
        <v>498</v>
      </c>
      <c r="C16" s="125">
        <v>6.1</v>
      </c>
      <c r="D16" s="129"/>
      <c r="E16" s="125">
        <v>6.1</v>
      </c>
      <c r="F16" s="129"/>
      <c r="G16" s="129"/>
      <c r="H16" s="129"/>
      <c r="I16" s="129"/>
      <c r="J16" s="127"/>
      <c r="K16" s="129"/>
      <c r="L16" s="129"/>
    </row>
    <row r="17" spans="1:12" ht="24.75" customHeight="1">
      <c r="A17" s="139">
        <v>2080506</v>
      </c>
      <c r="B17" s="139" t="s">
        <v>499</v>
      </c>
      <c r="C17" s="125">
        <v>3.05</v>
      </c>
      <c r="D17" s="129"/>
      <c r="E17" s="125">
        <v>3.05</v>
      </c>
      <c r="F17" s="129"/>
      <c r="G17" s="129"/>
      <c r="H17" s="129"/>
      <c r="I17" s="127"/>
      <c r="J17" s="127"/>
      <c r="K17" s="129"/>
      <c r="L17" s="129"/>
    </row>
    <row r="18" spans="1:12" ht="24.75" customHeight="1">
      <c r="A18" s="138">
        <v>210</v>
      </c>
      <c r="B18" s="137" t="s">
        <v>500</v>
      </c>
      <c r="C18" s="130">
        <v>4.42</v>
      </c>
      <c r="D18" s="129"/>
      <c r="E18" s="130">
        <v>4.42</v>
      </c>
      <c r="F18" s="129"/>
      <c r="G18" s="129"/>
      <c r="H18" s="129"/>
      <c r="I18" s="127"/>
      <c r="J18" s="129"/>
      <c r="K18" s="129"/>
      <c r="L18" s="129"/>
    </row>
    <row r="19" spans="1:12" ht="24.75" customHeight="1">
      <c r="A19" s="138" t="s">
        <v>516</v>
      </c>
      <c r="B19" s="137" t="s">
        <v>502</v>
      </c>
      <c r="C19" s="130">
        <v>4.42</v>
      </c>
      <c r="D19" s="129"/>
      <c r="E19" s="130">
        <v>4.42</v>
      </c>
      <c r="F19" s="129"/>
      <c r="G19" s="129"/>
      <c r="H19" s="129"/>
      <c r="I19" s="127"/>
      <c r="J19" s="129"/>
      <c r="K19" s="127"/>
      <c r="L19" s="129"/>
    </row>
    <row r="20" spans="1:12" ht="24.75" customHeight="1">
      <c r="A20" s="139">
        <v>2101101</v>
      </c>
      <c r="B20" s="139" t="s">
        <v>503</v>
      </c>
      <c r="C20" s="125"/>
      <c r="D20" s="129"/>
      <c r="E20" s="125"/>
      <c r="F20" s="129"/>
      <c r="G20" s="129"/>
      <c r="H20" s="129"/>
      <c r="I20" s="129"/>
      <c r="J20" s="129"/>
      <c r="K20" s="129"/>
      <c r="L20" s="129"/>
    </row>
    <row r="21" spans="1:12" ht="24.75" customHeight="1">
      <c r="A21" s="139">
        <v>2101102</v>
      </c>
      <c r="B21" s="139" t="s">
        <v>504</v>
      </c>
      <c r="C21" s="125">
        <v>3.62</v>
      </c>
      <c r="D21" s="129"/>
      <c r="E21" s="125">
        <v>3.62</v>
      </c>
      <c r="F21" s="127"/>
      <c r="G21" s="129"/>
      <c r="H21" s="129"/>
      <c r="I21" s="129"/>
      <c r="J21" s="129"/>
      <c r="K21" s="129"/>
      <c r="L21" s="129"/>
    </row>
    <row r="22" spans="1:12" ht="24.75" customHeight="1">
      <c r="A22" s="139">
        <v>2101103</v>
      </c>
      <c r="B22" s="139" t="s">
        <v>505</v>
      </c>
      <c r="C22" s="125"/>
      <c r="D22" s="129"/>
      <c r="E22" s="125"/>
      <c r="F22" s="129"/>
      <c r="G22" s="129"/>
      <c r="H22" s="129"/>
      <c r="I22" s="129"/>
      <c r="J22" s="129"/>
      <c r="K22" s="129"/>
      <c r="L22" s="129"/>
    </row>
    <row r="23" spans="1:12" ht="24.75" customHeight="1">
      <c r="A23" s="139">
        <v>2101199</v>
      </c>
      <c r="B23" s="139" t="s">
        <v>506</v>
      </c>
      <c r="C23" s="125">
        <v>0.8</v>
      </c>
      <c r="D23" s="127"/>
      <c r="E23" s="125">
        <v>0.8</v>
      </c>
      <c r="F23" s="129"/>
      <c r="G23" s="129"/>
      <c r="H23" s="129"/>
      <c r="I23" s="129"/>
      <c r="J23" s="129"/>
      <c r="K23" s="129"/>
      <c r="L23" s="129"/>
    </row>
    <row r="24" spans="1:12" ht="24.75" customHeight="1">
      <c r="A24" s="138">
        <v>221</v>
      </c>
      <c r="B24" s="137" t="s">
        <v>507</v>
      </c>
      <c r="C24" s="130">
        <v>4.57</v>
      </c>
      <c r="D24" s="129"/>
      <c r="E24" s="130">
        <v>4.57</v>
      </c>
      <c r="F24" s="129"/>
      <c r="G24" s="129"/>
      <c r="H24" s="129"/>
      <c r="I24" s="129"/>
      <c r="J24" s="129"/>
      <c r="K24" s="127"/>
      <c r="L24" s="129"/>
    </row>
    <row r="25" spans="1:12" ht="24.75" customHeight="1">
      <c r="A25" s="138" t="s">
        <v>517</v>
      </c>
      <c r="B25" s="137" t="s">
        <v>509</v>
      </c>
      <c r="C25" s="130">
        <v>4.57</v>
      </c>
      <c r="D25" s="129"/>
      <c r="E25" s="130">
        <v>4.57</v>
      </c>
      <c r="F25" s="129"/>
      <c r="G25" s="129"/>
      <c r="H25" s="129"/>
      <c r="I25" s="129"/>
      <c r="J25" s="129"/>
      <c r="K25" s="129"/>
      <c r="L25" s="129"/>
    </row>
    <row r="26" spans="1:12" ht="24.75" customHeight="1">
      <c r="A26" s="140">
        <v>2210201</v>
      </c>
      <c r="B26" s="140" t="s">
        <v>510</v>
      </c>
      <c r="C26" s="125">
        <v>4.57</v>
      </c>
      <c r="D26" s="129"/>
      <c r="E26" s="125">
        <v>4.57</v>
      </c>
      <c r="F26" s="129"/>
      <c r="G26" s="129"/>
      <c r="H26" s="129"/>
      <c r="I26" s="129"/>
      <c r="J26" s="129"/>
      <c r="K26" s="129"/>
      <c r="L26" s="129"/>
    </row>
  </sheetData>
  <sheetProtection/>
  <mergeCells count="11">
    <mergeCell ref="E5:E6"/>
    <mergeCell ref="H5:I5"/>
    <mergeCell ref="J5:J6"/>
    <mergeCell ref="A7:B7"/>
    <mergeCell ref="K5:K6"/>
    <mergeCell ref="L5:L6"/>
    <mergeCell ref="F5:F6"/>
    <mergeCell ref="G5:G6"/>
    <mergeCell ref="A5:B5"/>
    <mergeCell ref="C5:C6"/>
    <mergeCell ref="D5:D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PageLayoutView="0" workbookViewId="0" topLeftCell="A1">
      <selection activeCell="I8" sqref="I8"/>
    </sheetView>
  </sheetViews>
  <sheetFormatPr defaultColWidth="6.875" defaultRowHeight="12.75" customHeight="1"/>
  <cols>
    <col min="1" max="1" width="17.125" style="42" customWidth="1"/>
    <col min="2" max="2" width="33.375" style="42" customWidth="1"/>
    <col min="3" max="6" width="18.00390625" style="42" customWidth="1"/>
    <col min="7" max="7" width="19.50390625" style="42" customWidth="1"/>
    <col min="8" max="8" width="21.00390625" style="42" customWidth="1"/>
    <col min="9" max="16384" width="6.875" style="42" customWidth="1"/>
  </cols>
  <sheetData>
    <row r="1" spans="1:2" ht="19.5" customHeight="1">
      <c r="A1" s="41" t="s">
        <v>483</v>
      </c>
      <c r="B1" s="49"/>
    </row>
    <row r="2" spans="1:8" ht="44.25" customHeight="1">
      <c r="A2" s="163" t="s">
        <v>526</v>
      </c>
      <c r="B2" s="164"/>
      <c r="C2" s="164"/>
      <c r="D2" s="164"/>
      <c r="E2" s="164"/>
      <c r="F2" s="164"/>
      <c r="G2" s="164"/>
      <c r="H2" s="164"/>
    </row>
    <row r="3" spans="1:8" ht="19.5" customHeight="1">
      <c r="A3" s="113"/>
      <c r="B3" s="114"/>
      <c r="C3" s="112"/>
      <c r="D3" s="112"/>
      <c r="E3" s="112"/>
      <c r="F3" s="112"/>
      <c r="G3" s="112"/>
      <c r="H3" s="106"/>
    </row>
    <row r="4" spans="1:8" ht="25.5" customHeight="1">
      <c r="A4" s="46"/>
      <c r="B4" s="45"/>
      <c r="C4" s="46"/>
      <c r="D4" s="46"/>
      <c r="E4" s="46"/>
      <c r="F4" s="46"/>
      <c r="G4" s="46"/>
      <c r="H4" s="66" t="s">
        <v>311</v>
      </c>
    </row>
    <row r="5" spans="1:8" ht="29.25" customHeight="1">
      <c r="A5" s="115" t="s">
        <v>330</v>
      </c>
      <c r="B5" s="115" t="s">
        <v>331</v>
      </c>
      <c r="C5" s="115" t="s">
        <v>316</v>
      </c>
      <c r="D5" s="116" t="s">
        <v>333</v>
      </c>
      <c r="E5" s="115" t="s">
        <v>334</v>
      </c>
      <c r="F5" s="115" t="s">
        <v>457</v>
      </c>
      <c r="G5" s="115" t="s">
        <v>458</v>
      </c>
      <c r="H5" s="115" t="s">
        <v>459</v>
      </c>
    </row>
    <row r="6" spans="1:8" ht="27" customHeight="1">
      <c r="A6" s="165" t="s">
        <v>513</v>
      </c>
      <c r="B6" s="165"/>
      <c r="C6" s="130">
        <v>187.08</v>
      </c>
      <c r="D6" s="130">
        <v>99.58</v>
      </c>
      <c r="E6" s="130">
        <v>87.5</v>
      </c>
      <c r="F6" s="57"/>
      <c r="G6" s="57"/>
      <c r="H6" s="57"/>
    </row>
    <row r="7" spans="1:8" ht="24" customHeight="1">
      <c r="A7" s="137">
        <v>201</v>
      </c>
      <c r="B7" s="137" t="s">
        <v>487</v>
      </c>
      <c r="C7" s="130">
        <v>168.94</v>
      </c>
      <c r="D7" s="130">
        <v>81.44</v>
      </c>
      <c r="E7" s="130">
        <v>87.5</v>
      </c>
      <c r="F7" s="127"/>
      <c r="G7" s="127"/>
      <c r="H7" s="127"/>
    </row>
    <row r="8" spans="1:8" ht="24" customHeight="1">
      <c r="A8" s="138" t="s">
        <v>514</v>
      </c>
      <c r="B8" s="137" t="s">
        <v>489</v>
      </c>
      <c r="C8" s="130">
        <v>168.94</v>
      </c>
      <c r="D8" s="130">
        <v>81.44</v>
      </c>
      <c r="E8" s="130">
        <v>87.5</v>
      </c>
      <c r="F8" s="127"/>
      <c r="G8" s="127"/>
      <c r="H8" s="127"/>
    </row>
    <row r="9" spans="1:8" ht="24" customHeight="1">
      <c r="A9" s="139">
        <v>2012901</v>
      </c>
      <c r="B9" s="139" t="s">
        <v>490</v>
      </c>
      <c r="C9" s="125"/>
      <c r="D9" s="125"/>
      <c r="E9" s="125"/>
      <c r="F9" s="127"/>
      <c r="G9" s="127"/>
      <c r="H9" s="127"/>
    </row>
    <row r="10" spans="1:9" ht="24" customHeight="1">
      <c r="A10" s="139" t="s">
        <v>491</v>
      </c>
      <c r="B10" s="139" t="s">
        <v>492</v>
      </c>
      <c r="C10" s="125"/>
      <c r="D10" s="125"/>
      <c r="E10" s="125"/>
      <c r="F10" s="127"/>
      <c r="G10" s="127"/>
      <c r="H10" s="127"/>
      <c r="I10" s="49"/>
    </row>
    <row r="11" spans="1:8" ht="24" customHeight="1">
      <c r="A11" s="139">
        <v>2012950</v>
      </c>
      <c r="B11" s="139" t="s">
        <v>493</v>
      </c>
      <c r="C11" s="125">
        <v>81.44</v>
      </c>
      <c r="D11" s="125">
        <v>81.44</v>
      </c>
      <c r="E11" s="125"/>
      <c r="F11" s="127"/>
      <c r="G11" s="127"/>
      <c r="H11" s="127"/>
    </row>
    <row r="12" spans="1:8" ht="24" customHeight="1">
      <c r="A12" s="139">
        <v>2012999</v>
      </c>
      <c r="B12" s="139" t="s">
        <v>494</v>
      </c>
      <c r="C12" s="125">
        <v>87.5</v>
      </c>
      <c r="D12" s="125"/>
      <c r="E12" s="125">
        <v>87.5</v>
      </c>
      <c r="F12" s="127"/>
      <c r="G12" s="127"/>
      <c r="H12" s="129"/>
    </row>
    <row r="13" spans="1:9" ht="24" customHeight="1">
      <c r="A13" s="138">
        <v>208</v>
      </c>
      <c r="B13" s="137" t="s">
        <v>495</v>
      </c>
      <c r="C13" s="130">
        <v>9.15</v>
      </c>
      <c r="D13" s="130">
        <v>9.15</v>
      </c>
      <c r="E13" s="125"/>
      <c r="F13" s="127"/>
      <c r="G13" s="127"/>
      <c r="H13" s="129"/>
      <c r="I13" s="49"/>
    </row>
    <row r="14" spans="1:8" ht="24" customHeight="1">
      <c r="A14" s="138" t="s">
        <v>515</v>
      </c>
      <c r="B14" s="137" t="s">
        <v>497</v>
      </c>
      <c r="C14" s="130">
        <v>9.15</v>
      </c>
      <c r="D14" s="130">
        <v>9.15</v>
      </c>
      <c r="E14" s="125"/>
      <c r="F14" s="127"/>
      <c r="G14" s="127"/>
      <c r="H14" s="127"/>
    </row>
    <row r="15" spans="1:8" ht="24" customHeight="1">
      <c r="A15" s="139">
        <v>2080505</v>
      </c>
      <c r="B15" s="139" t="s">
        <v>498</v>
      </c>
      <c r="C15" s="125">
        <v>6.1</v>
      </c>
      <c r="D15" s="125">
        <v>6.1</v>
      </c>
      <c r="E15" s="125"/>
      <c r="F15" s="127"/>
      <c r="G15" s="127"/>
      <c r="H15" s="129"/>
    </row>
    <row r="16" spans="1:8" ht="24" customHeight="1">
      <c r="A16" s="139">
        <v>2080506</v>
      </c>
      <c r="B16" s="139" t="s">
        <v>499</v>
      </c>
      <c r="C16" s="125">
        <v>3.05</v>
      </c>
      <c r="D16" s="125">
        <v>3.05</v>
      </c>
      <c r="E16" s="125"/>
      <c r="F16" s="127"/>
      <c r="G16" s="129"/>
      <c r="H16" s="129"/>
    </row>
    <row r="17" spans="1:8" ht="24" customHeight="1">
      <c r="A17" s="138">
        <v>210</v>
      </c>
      <c r="B17" s="137" t="s">
        <v>500</v>
      </c>
      <c r="C17" s="130">
        <v>4.42</v>
      </c>
      <c r="D17" s="130">
        <v>4.42</v>
      </c>
      <c r="E17" s="125"/>
      <c r="F17" s="129"/>
      <c r="G17" s="129"/>
      <c r="H17" s="127"/>
    </row>
    <row r="18" spans="1:8" ht="24" customHeight="1">
      <c r="A18" s="138" t="s">
        <v>516</v>
      </c>
      <c r="B18" s="137" t="s">
        <v>502</v>
      </c>
      <c r="C18" s="130">
        <v>4.42</v>
      </c>
      <c r="D18" s="130">
        <v>4.42</v>
      </c>
      <c r="E18" s="125"/>
      <c r="F18" s="129"/>
      <c r="G18" s="129"/>
      <c r="H18" s="129"/>
    </row>
    <row r="19" spans="1:8" ht="24" customHeight="1">
      <c r="A19" s="139">
        <v>2101101</v>
      </c>
      <c r="B19" s="139" t="s">
        <v>503</v>
      </c>
      <c r="C19" s="125"/>
      <c r="D19" s="125"/>
      <c r="E19" s="125"/>
      <c r="F19" s="127"/>
      <c r="G19" s="129"/>
      <c r="H19" s="129"/>
    </row>
    <row r="20" spans="1:8" ht="24" customHeight="1">
      <c r="A20" s="139">
        <v>2101102</v>
      </c>
      <c r="B20" s="139" t="s">
        <v>504</v>
      </c>
      <c r="C20" s="125">
        <v>3.62</v>
      </c>
      <c r="D20" s="125">
        <v>3.62</v>
      </c>
      <c r="E20" s="125"/>
      <c r="F20" s="129"/>
      <c r="G20" s="129"/>
      <c r="H20" s="129"/>
    </row>
    <row r="21" spans="1:8" ht="24" customHeight="1">
      <c r="A21" s="139">
        <v>2101103</v>
      </c>
      <c r="B21" s="139" t="s">
        <v>505</v>
      </c>
      <c r="C21" s="125"/>
      <c r="D21" s="125"/>
      <c r="E21" s="125"/>
      <c r="F21" s="129"/>
      <c r="G21" s="129"/>
      <c r="H21" s="129"/>
    </row>
    <row r="22" spans="1:8" ht="24" customHeight="1">
      <c r="A22" s="139">
        <v>2101199</v>
      </c>
      <c r="B22" s="139" t="s">
        <v>506</v>
      </c>
      <c r="C22" s="125">
        <v>0.8</v>
      </c>
      <c r="D22" s="125">
        <v>0.8</v>
      </c>
      <c r="E22" s="125"/>
      <c r="F22" s="129"/>
      <c r="G22" s="127"/>
      <c r="H22" s="129"/>
    </row>
    <row r="23" spans="1:8" ht="24" customHeight="1">
      <c r="A23" s="138">
        <v>221</v>
      </c>
      <c r="B23" s="137" t="s">
        <v>507</v>
      </c>
      <c r="C23" s="130">
        <v>4.57</v>
      </c>
      <c r="D23" s="130">
        <v>4.57</v>
      </c>
      <c r="E23" s="125"/>
      <c r="F23" s="129"/>
      <c r="G23" s="129"/>
      <c r="H23" s="129"/>
    </row>
    <row r="24" spans="1:8" ht="24" customHeight="1">
      <c r="A24" s="138" t="s">
        <v>517</v>
      </c>
      <c r="B24" s="137" t="s">
        <v>509</v>
      </c>
      <c r="C24" s="130">
        <v>4.57</v>
      </c>
      <c r="D24" s="130">
        <v>4.57</v>
      </c>
      <c r="E24" s="125"/>
      <c r="F24" s="129"/>
      <c r="G24" s="127"/>
      <c r="H24" s="129"/>
    </row>
    <row r="25" spans="1:8" ht="24" customHeight="1">
      <c r="A25" s="139">
        <v>2210201</v>
      </c>
      <c r="B25" s="139" t="s">
        <v>510</v>
      </c>
      <c r="C25" s="125">
        <v>4.57</v>
      </c>
      <c r="D25" s="125">
        <v>4.57</v>
      </c>
      <c r="E25" s="125"/>
      <c r="F25" s="129"/>
      <c r="G25" s="129"/>
      <c r="H25" s="12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2023-01-03T14:52:59Z</dcterms:modified>
  <cp:category/>
  <cp:version/>
  <cp:contentType/>
  <cp:contentStatus/>
</cp:coreProperties>
</file>