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tabRatio="840"/>
  </bookViews>
  <sheets>
    <sheet name="1 财政拨款收支总表" sheetId="2" r:id="rId1"/>
    <sheet name="2 一般公共预算支出" sheetId="3" r:id="rId2"/>
    <sheet name="3 一般公共预算财政基本支出" sheetId="4" r:id="rId3"/>
    <sheet name="4 一般公用预算“三公”经费支出表" sheetId="5" r:id="rId4"/>
    <sheet name="5 政府性基金预算支出表" sheetId="6" r:id="rId5"/>
    <sheet name="6 部门收支总表" sheetId="7" r:id="rId6"/>
    <sheet name="7 部门收入总表" sheetId="8" r:id="rId7"/>
    <sheet name="8 部门支出总表" sheetId="9" r:id="rId8"/>
    <sheet name="9 政府采购明细表" sheetId="10" r:id="rId9"/>
    <sheet name="10  部门整体绩效目标表" sheetId="11" r:id="rId10"/>
    <sheet name="11 区级项目资金绩效目标表" sheetId="14" r:id="rId11"/>
  </sheets>
  <calcPr calcId="144525"/>
</workbook>
</file>

<file path=xl/sharedStrings.xml><?xml version="1.0" encoding="utf-8"?>
<sst xmlns="http://schemas.openxmlformats.org/spreadsheetml/2006/main" count="789" uniqueCount="334">
  <si>
    <t>表一</t>
  </si>
  <si>
    <t>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</si>
  <si>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</si>
  <si>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</si>
  <si>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</si>
  <si>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</si>
  <si>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</si>
  <si>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</si>
  <si>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</si>
  <si>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</si>
  <si>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</si>
  <si>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</si>
  <si>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</si>
  <si>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</si>
  <si>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教育支出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</si>
  <si>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</si>
  <si>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</si>
  <si>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</si>
  <si>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</si>
  <si>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</si>
  <si>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</si>
  <si>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</si>
  <si>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</si>
  <si>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</si>
  <si>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</si>
  <si>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</si>
  <si>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</si>
  <si>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表二</t>
  </si>
  <si>
    <t>一般公共预算财政拨款支出预算表</t>
  </si>
  <si>
    <t>功能分类科目</t>
  </si>
  <si>
    <t>2025年预算数</t>
  </si>
  <si>
    <t xml:space="preserve"> 科目编码</t>
  </si>
  <si>
    <t>科目名称</t>
  </si>
  <si>
    <t>总计</t>
  </si>
  <si>
    <t xml:space="preserve">基本支出 </t>
  </si>
  <si>
    <t xml:space="preserve">项目支出 </t>
  </si>
  <si>
    <t>205</t>
  </si>
  <si>
    <r>
      <rPr>
        <sz val="10"/>
        <rFont val="方正仿宋_GBK"/>
        <charset val="134"/>
      </rPr>
      <t> 20501</t>
    </r>
  </si>
  <si>
    <r>
      <rPr>
        <sz val="10"/>
        <rFont val="方正仿宋_GBK"/>
        <charset val="134"/>
      </rPr>
      <t> 教育管理事务</t>
    </r>
  </si>
  <si>
    <r>
      <rPr>
        <sz val="10"/>
        <rFont val="方正仿宋_GBK"/>
        <charset val="134"/>
      </rPr>
      <t>  2050199</t>
    </r>
  </si>
  <si>
    <r>
      <rPr>
        <sz val="10"/>
        <rFont val="方正仿宋_GBK"/>
        <charset val="134"/>
      </rPr>
      <t>  其他教育管理事务支出</t>
    </r>
  </si>
  <si>
    <r>
      <rPr>
        <sz val="10"/>
        <rFont val="方正仿宋_GBK"/>
        <charset val="134"/>
      </rPr>
      <t> 20502</t>
    </r>
  </si>
  <si>
    <r>
      <rPr>
        <sz val="10"/>
        <rFont val="方正仿宋_GBK"/>
        <charset val="134"/>
      </rPr>
      <t> 普通教育</t>
    </r>
  </si>
  <si>
    <r>
      <rPr>
        <sz val="10"/>
        <rFont val="方正仿宋_GBK"/>
        <charset val="134"/>
      </rPr>
      <t>  2050201</t>
    </r>
  </si>
  <si>
    <r>
      <rPr>
        <sz val="10"/>
        <rFont val="方正仿宋_GBK"/>
        <charset val="134"/>
      </rPr>
      <t>  学前教育</t>
    </r>
  </si>
  <si>
    <r>
      <rPr>
        <sz val="10"/>
        <rFont val="方正仿宋_GBK"/>
        <charset val="134"/>
      </rPr>
      <t>  2050202</t>
    </r>
  </si>
  <si>
    <t>  小学教育</t>
  </si>
  <si>
    <r>
      <rPr>
        <sz val="10"/>
        <rFont val="方正仿宋_GBK"/>
        <charset val="134"/>
      </rPr>
      <t>  2050203</t>
    </r>
  </si>
  <si>
    <t>  初中教育</t>
  </si>
  <si>
    <r>
      <rPr>
        <sz val="10"/>
        <rFont val="方正仿宋_GBK"/>
        <charset val="134"/>
      </rPr>
      <t>  2050204</t>
    </r>
  </si>
  <si>
    <t>  高中教育</t>
  </si>
  <si>
    <t> 20503</t>
  </si>
  <si>
    <t> 职业教育</t>
  </si>
  <si>
    <t>  2050302</t>
  </si>
  <si>
    <t>  中等职业教育</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</si>
  <si>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</si>
  <si>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</si>
  <si>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</si>
  <si>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</si>
  <si>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</si>
  <si>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</si>
  <si>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</si>
  <si>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</si>
  <si>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</si>
  <si>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</si>
  <si>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</si>
  <si>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</si>
  <si>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</si>
  <si>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</si>
  <si>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</si>
  <si>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</si>
  <si>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</si>
  <si>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</si>
  <si>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</si>
  <si>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表三</t>
  </si>
  <si>
    <t>一般公共预算财政拨款基本支出预算表</t>
  </si>
  <si>
    <t>经济分类科目</t>
  </si>
  <si>
    <t>2025年基本支出</t>
  </si>
  <si>
    <t>科目编码</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</si>
  <si>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</si>
  <si>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</si>
  <si>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</si>
  <si>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</si>
  <si>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</si>
  <si>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</si>
  <si>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</si>
  <si>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</si>
  <si>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</si>
  <si>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</si>
  <si>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</si>
  <si>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</si>
  <si>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</si>
  <si>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</si>
  <si>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</si>
  <si>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</si>
  <si>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</si>
  <si>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</si>
  <si>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</si>
  <si>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</si>
  <si>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</si>
  <si>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</si>
  <si>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</si>
  <si>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</si>
  <si>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</si>
  <si>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</si>
  <si>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</si>
  <si>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</si>
  <si>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</si>
  <si>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</si>
  <si>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</si>
  <si>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</si>
  <si>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</si>
  <si>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</si>
  <si>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</si>
  <si>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</si>
  <si>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</si>
  <si>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</si>
  <si>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</si>
  <si>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</si>
  <si>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</si>
  <si>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</si>
  <si>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</si>
  <si>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</si>
  <si>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t>表四</t>
  </si>
  <si>
    <t>一般公共预算“三公”经费支出表</t>
  </si>
  <si>
    <t>因公出国（境）费</t>
  </si>
  <si>
    <t>公务用车购置及运行费</t>
  </si>
  <si>
    <t>公务接待费</t>
  </si>
  <si>
    <t>小计</t>
  </si>
  <si>
    <t>公务用车购置费</t>
  </si>
  <si>
    <t>公务用车运行费</t>
  </si>
  <si>
    <t>表五</t>
  </si>
  <si>
    <t>政府性基金预算支出表</t>
  </si>
  <si>
    <t>本年政府性基金预算财政拨款支出</t>
  </si>
  <si>
    <r>
      <rPr>
        <sz val="10"/>
        <rFont val="方正仿宋_GBK"/>
        <charset val="134"/>
      </rPr>
      <t> </t>
    </r>
  </si>
  <si>
    <r>
      <rPr>
        <sz val="10"/>
        <rFont val="方正仿宋_GBK"/>
        <charset val="134"/>
      </rPr>
      <t>  </t>
    </r>
  </si>
  <si>
    <t>（备注：本单位无政府性基金收支，故此表无数据。）</t>
  </si>
  <si>
    <t>表六</t>
  </si>
  <si>
    <t>部门收支总表</t>
  </si>
  <si>
    <t>11</t>
  </si>
  <si>
    <t>财政专户管理资金</t>
  </si>
  <si>
    <t>事业收入资金</t>
  </si>
  <si>
    <t>上级补助收入资金</t>
  </si>
  <si>
    <t xml:space="preserve">附属单位上缴收入资金 </t>
  </si>
  <si>
    <t>事业单位经营收入资金</t>
  </si>
  <si>
    <t xml:space="preserve">其他收入资金 </t>
  </si>
  <si>
    <t>表七</t>
  </si>
  <si>
    <t>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</si>
  <si>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</si>
  <si>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</si>
  <si>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</si>
  <si>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</si>
  <si>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</si>
  <si>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</si>
  <si>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</si>
  <si>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</si>
  <si>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</si>
  <si>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</si>
  <si>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方正仿宋_GBK"/>
        <charset val="134"/>
      </rPr>
      <t> 20501</t>
    </r>
  </si>
  <si>
    <r>
      <rPr>
        <sz val="9"/>
        <rFont val="方正仿宋_GBK"/>
        <charset val="134"/>
      </rPr>
      <t> 教育管理事务</t>
    </r>
  </si>
  <si>
    <r>
      <rPr>
        <sz val="9"/>
        <rFont val="方正仿宋_GBK"/>
        <charset val="134"/>
      </rPr>
      <t>  2050199</t>
    </r>
  </si>
  <si>
    <r>
      <rPr>
        <sz val="9"/>
        <rFont val="方正仿宋_GBK"/>
        <charset val="134"/>
      </rPr>
      <t>  其他教育管理事务支出</t>
    </r>
  </si>
  <si>
    <r>
      <rPr>
        <sz val="9"/>
        <rFont val="方正仿宋_GBK"/>
        <charset val="134"/>
      </rPr>
      <t> 20502</t>
    </r>
  </si>
  <si>
    <r>
      <rPr>
        <sz val="9"/>
        <rFont val="方正仿宋_GBK"/>
        <charset val="134"/>
      </rPr>
      <t> 普通教育</t>
    </r>
  </si>
  <si>
    <r>
      <rPr>
        <sz val="9"/>
        <rFont val="方正仿宋_GBK"/>
        <charset val="134"/>
      </rPr>
      <t>  2050201</t>
    </r>
  </si>
  <si>
    <r>
      <rPr>
        <sz val="9"/>
        <rFont val="方正仿宋_GBK"/>
        <charset val="134"/>
      </rPr>
      <t>  学前教育</t>
    </r>
  </si>
  <si>
    <r>
      <rPr>
        <sz val="9"/>
        <rFont val="方正仿宋_GBK"/>
        <charset val="134"/>
      </rPr>
      <t>  2050202</t>
    </r>
  </si>
  <si>
    <r>
      <rPr>
        <sz val="9"/>
        <rFont val="方正仿宋_GBK"/>
        <charset val="134"/>
      </rPr>
      <t>  小学教育</t>
    </r>
  </si>
  <si>
    <r>
      <rPr>
        <sz val="9"/>
        <rFont val="方正仿宋_GBK"/>
        <charset val="134"/>
      </rPr>
      <t>  2050203</t>
    </r>
  </si>
  <si>
    <r>
      <rPr>
        <sz val="9"/>
        <rFont val="方正仿宋_GBK"/>
        <charset val="134"/>
      </rPr>
      <t>  初中教育</t>
    </r>
  </si>
  <si>
    <r>
      <rPr>
        <sz val="9"/>
        <rFont val="方正仿宋_GBK"/>
        <charset val="134"/>
      </rPr>
      <t>  2050204</t>
    </r>
  </si>
  <si>
    <r>
      <rPr>
        <sz val="9"/>
        <rFont val="方正仿宋_GBK"/>
        <charset val="134"/>
      </rPr>
      <t>  高中教育</t>
    </r>
  </si>
  <si>
    <r>
      <rPr>
        <sz val="9"/>
        <rFont val="方正仿宋_GBK"/>
        <charset val="134"/>
      </rPr>
      <t> 20503</t>
    </r>
  </si>
  <si>
    <r>
      <rPr>
        <sz val="9"/>
        <rFont val="方正仿宋_GBK"/>
        <charset val="134"/>
      </rPr>
      <t> 职业教育</t>
    </r>
  </si>
  <si>
    <r>
      <rPr>
        <sz val="9"/>
        <rFont val="方正仿宋_GBK"/>
        <charset val="134"/>
      </rPr>
      <t>  2050302</t>
    </r>
  </si>
  <si>
    <r>
      <rPr>
        <sz val="9"/>
        <rFont val="方正仿宋_GBK"/>
        <charset val="134"/>
      </rPr>
      <t>  中等职业教育</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</si>
  <si>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</si>
  <si>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</si>
  <si>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</si>
  <si>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</si>
  <si>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</si>
  <si>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</si>
  <si>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</si>
  <si>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</si>
  <si>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</si>
  <si>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</si>
  <si>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</si>
  <si>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</si>
  <si>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</si>
  <si>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</si>
  <si>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</si>
  <si>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</si>
  <si>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表八</t>
  </si>
  <si>
    <t>部门支出总表</t>
  </si>
  <si>
    <t>基本支出</t>
  </si>
  <si>
    <t>项目支出</t>
  </si>
  <si>
    <r>
      <rPr>
        <sz val="12"/>
        <rFont val="方正仿宋_GBK"/>
        <charset val="134"/>
      </rPr>
      <t> 20501</t>
    </r>
  </si>
  <si>
    <r>
      <rPr>
        <sz val="12"/>
        <rFont val="方正仿宋_GBK"/>
        <charset val="134"/>
      </rPr>
      <t> 教育管理事务</t>
    </r>
  </si>
  <si>
    <r>
      <rPr>
        <sz val="12"/>
        <rFont val="方正仿宋_GBK"/>
        <charset val="134"/>
      </rPr>
      <t>  2050199</t>
    </r>
  </si>
  <si>
    <r>
      <rPr>
        <sz val="12"/>
        <rFont val="方正仿宋_GBK"/>
        <charset val="134"/>
      </rPr>
      <t>  其他教育管理事务支出</t>
    </r>
  </si>
  <si>
    <r>
      <rPr>
        <sz val="12"/>
        <rFont val="方正仿宋_GBK"/>
        <charset val="134"/>
      </rPr>
      <t> 20502</t>
    </r>
  </si>
  <si>
    <r>
      <rPr>
        <sz val="12"/>
        <rFont val="方正仿宋_GBK"/>
        <charset val="134"/>
      </rPr>
      <t> 普通教育</t>
    </r>
  </si>
  <si>
    <r>
      <rPr>
        <sz val="12"/>
        <rFont val="方正仿宋_GBK"/>
        <charset val="134"/>
      </rPr>
      <t>  2050201</t>
    </r>
  </si>
  <si>
    <r>
      <rPr>
        <sz val="12"/>
        <rFont val="方正仿宋_GBK"/>
        <charset val="134"/>
      </rPr>
      <t>  学前教育</t>
    </r>
  </si>
  <si>
    <r>
      <rPr>
        <sz val="12"/>
        <rFont val="方正仿宋_GBK"/>
        <charset val="134"/>
      </rPr>
      <t>  2050202</t>
    </r>
  </si>
  <si>
    <r>
      <rPr>
        <sz val="12"/>
        <rFont val="方正仿宋_GBK"/>
        <charset val="134"/>
      </rPr>
      <t>  小学教育</t>
    </r>
  </si>
  <si>
    <r>
      <rPr>
        <sz val="12"/>
        <rFont val="方正仿宋_GBK"/>
        <charset val="134"/>
      </rPr>
      <t>  2050203</t>
    </r>
  </si>
  <si>
    <r>
      <rPr>
        <sz val="12"/>
        <rFont val="方正仿宋_GBK"/>
        <charset val="134"/>
      </rPr>
      <t>  初中教育</t>
    </r>
  </si>
  <si>
    <r>
      <rPr>
        <sz val="12"/>
        <rFont val="方正仿宋_GBK"/>
        <charset val="134"/>
      </rPr>
      <t>  2050204</t>
    </r>
  </si>
  <si>
    <r>
      <rPr>
        <sz val="12"/>
        <rFont val="方正仿宋_GBK"/>
        <charset val="134"/>
      </rPr>
      <t>  高中教育</t>
    </r>
  </si>
  <si>
    <r>
      <rPr>
        <sz val="12"/>
        <rFont val="方正仿宋_GBK"/>
        <charset val="134"/>
      </rPr>
      <t> 20503</t>
    </r>
  </si>
  <si>
    <r>
      <rPr>
        <sz val="12"/>
        <rFont val="方正仿宋_GBK"/>
        <charset val="134"/>
      </rPr>
      <t> 职业教育</t>
    </r>
  </si>
  <si>
    <r>
      <rPr>
        <sz val="12"/>
        <rFont val="方正仿宋_GBK"/>
        <charset val="134"/>
      </rPr>
      <t>  2050302</t>
    </r>
  </si>
  <si>
    <r>
      <rPr>
        <sz val="12"/>
        <rFont val="方正仿宋_GBK"/>
        <charset val="134"/>
      </rPr>
      <t>  中等职业教育</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</si>
  <si>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</si>
  <si>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</si>
  <si>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</si>
  <si>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</si>
  <si>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</si>
  <si>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</si>
  <si>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</si>
  <si>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</si>
  <si>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</si>
  <si>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</si>
  <si>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</si>
  <si>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</si>
  <si>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</si>
  <si>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</si>
  <si>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</si>
  <si>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</si>
  <si>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表九</t>
  </si>
  <si>
    <t>政府采购预算明细表</t>
  </si>
  <si>
    <t>项目编号</t>
  </si>
  <si>
    <t>表十</t>
  </si>
  <si>
    <t>部门（单位）整体绩效目标表</t>
  </si>
  <si>
    <t>部门(单位)名称</t>
  </si>
  <si>
    <t>部门支出预算数</t>
  </si>
  <si>
    <t>当年整体绩效目标</t>
  </si>
  <si>
    <t>绩效指标</t>
  </si>
  <si>
    <t>一级指标</t>
  </si>
  <si>
    <t>二级指标</t>
  </si>
  <si>
    <t>三级指标</t>
  </si>
  <si>
    <t>指标权重</t>
  </si>
  <si>
    <t>计量单位</t>
  </si>
  <si>
    <t>指标性质</t>
  </si>
  <si>
    <t>指标值</t>
  </si>
  <si>
    <t>是否核心指标</t>
  </si>
  <si>
    <t>表十三</t>
  </si>
  <si>
    <t>2025年项目支出绩效目标表</t>
  </si>
  <si>
    <t>编制单位：</t>
  </si>
  <si>
    <t>204004-重庆市綦江区学生资助管理中心</t>
  </si>
  <si>
    <t>项目名称</t>
  </si>
  <si>
    <t>50011021T000000048153-财政贴息和风险补偿金</t>
  </si>
  <si>
    <t>业务主管部门</t>
  </si>
  <si>
    <t>重庆市綦江区教育委员会</t>
  </si>
  <si>
    <t>预算执行率权重</t>
  </si>
  <si>
    <t>项目分类</t>
  </si>
  <si>
    <t>一般性项目</t>
  </si>
  <si>
    <t>当年预算（万元)</t>
  </si>
  <si>
    <t>本级安排（万元)</t>
  </si>
  <si>
    <t>上级补助（万元)</t>
  </si>
  <si>
    <t>项目概述</t>
  </si>
  <si>
    <t>按照《国务院关于建立健全普通本科高校高等职业学校和中等职业学校家庭经济困难学生资助政策体系的意见》，加大财政投入，落实政策各项助学政策，扩大受助学生比例，提高资助水平，从制度上基本解决家庭经济困难学生的就学问题，对家庭经济困难大学生进行生源地助学贷款政策，生源地贷款是由国家开发银行向符合条件的家庭经济困难的普通高校新生和在校生发放的，在学生入学前户籍所在区县办理的，由政府财政提供利息补息和风险补偿的助学贷款。其性质为信用贷款，学生和家长为共同借款人，共同承担还款责任。</t>
  </si>
  <si>
    <t>立项依据</t>
  </si>
  <si>
    <t>渝教考文[2010]187号及2019年綦江区大中专招生考试委员会会议纪要；渝教人[2015]6号关于加国家教育考试队伍建设的通知；市政府《关于完善事业单位绩效工资政策的通知》（渝府办发[2017]168号）中“考试机构向承担考点考场任务学校的考务人员支付的劳务报酬”不计入绩效工资总量管理等</t>
  </si>
  <si>
    <t>当年绩效目标</t>
  </si>
  <si>
    <t>开展国家开发银行生源地助学贷款，制度详细的助学贷款的方案，严格按国家开发银行贷款的条件，办理流程，解决约15000人次贫困大学生入学困难，切实减轻贫困家庭子女经济负担。当年贷款学生占当年高中毕生的比例8%，资金发放及时率达100%，减轻原建卡贫困户家庭经济负担100%，受助学生及家长满意度98%，实现原建卡大学生顺利完成学业。</t>
  </si>
  <si>
    <t xml:space="preserve">三级指标 </t>
  </si>
  <si>
    <t>效益指标</t>
  </si>
  <si>
    <t>经济效益指标</t>
  </si>
  <si>
    <t>缓减学生家庭经济负担</t>
  </si>
  <si>
    <t>20</t>
  </si>
  <si>
    <t>元/人年</t>
  </si>
  <si>
    <t>≥</t>
  </si>
  <si>
    <t>8000</t>
  </si>
  <si>
    <t>是</t>
  </si>
  <si>
    <t>产出指标</t>
  </si>
  <si>
    <t>质量指标</t>
  </si>
  <si>
    <t>当年贷款学生占当年高中毕生的比例</t>
  </si>
  <si>
    <t>10</t>
  </si>
  <si>
    <t>%</t>
  </si>
  <si>
    <t>学生资助政策知晓率</t>
  </si>
  <si>
    <t>98</t>
  </si>
  <si>
    <t>时效指标</t>
  </si>
  <si>
    <t>完成资助审核及时率</t>
  </si>
  <si>
    <t>满意度指标</t>
  </si>
  <si>
    <t>服务对象满意度指标</t>
  </si>
  <si>
    <t>受助学生及家长满意度</t>
  </si>
  <si>
    <t>否</t>
  </si>
  <si>
    <t>数量指标</t>
  </si>
  <si>
    <t>贴息和风险补助人数</t>
  </si>
  <si>
    <t>人次</t>
  </si>
  <si>
    <t>15000</t>
  </si>
  <si>
    <t>50011021T000000048184-学前教育幼儿资助</t>
  </si>
  <si>
    <t>发展学前教育，事关儿童的健康成长，事关千家万户的切身利益，事关国家和民族的未来。贯彻落实《国务院关于当前发展学前教育的若干意见》（国发[2011]41号）和《重庆市长期城乡教育改革和发展规划纲要（2010-2020年）有关要求，促进学前教育事业加快发展。同时完善国家学生资助政策体系，切实解决学前教育家庭经济困难儿童的入园困难，对全市学前教育家庭经济困难儿童进行资助。</t>
  </si>
  <si>
    <t>《重庆市财政局、重庆市教育委员会关于进一步做好学前教育家庭经济困难幼儿资助工作的通知》渝教财（[2014]279号）和《重庆市綦江区教育委员会、重庆市綦江区财政局关于印发〈綦江区学前教育家庭经济困难儿童资助暂行办法〉的通知》（綦教[2015]30号）；按照《财政部教育部关于下达2019年城乡义务教育补助经费预算的通知》（财科教[2019]30号和《重庆市教育委员会、重庆市财政局关于做好义务教育阶段非寄宿“四类”困难学生生活费补助工作的通知》（渝教财发[2019]14号）和《重庆市教育委员会关于进一步规范义务教育阶段家庭经济困难学生生活补助工作的通知》（渝教财发[2020]1号）对非建档立卡非住校的家庭经济困难学生进行生活费补助等系列资助政策</t>
  </si>
  <si>
    <t>对脱贫家庭幼儿、城乡低保、城乡特困、孤儿、事实孤儿、监测对象、家庭经济困难残疾幼儿及残疾人子女、其他家庭经济困难幼儿等进行免收保教费和生活费，受助幼儿占全部幼儿的比例4%，发放及时率达到98%，受助家长满意度达98%以上，减轻困难幼儿家庭经济负担100%，保障贫困幼儿园顺利上学。</t>
  </si>
  <si>
    <t>减少困难幼儿家庭教育费用</t>
  </si>
  <si>
    <t>1080</t>
  </si>
  <si>
    <t>受助学生占在园幼儿总数的比例</t>
  </si>
  <si>
    <t>4</t>
  </si>
  <si>
    <t>享受资助人次</t>
  </si>
  <si>
    <t>1400</t>
  </si>
  <si>
    <t>50011024T000004295334-普通高中学生资助</t>
  </si>
  <si>
    <t>全区普通高中在校就读的建卡、低保、孤儿等家庭经济困难的学生享受免学费、免教科书费以及享受国家助学金，解决大约9600人次贫困学生享受资助，通过多种形式开展宣传，为政策实施营造良好的氛围，确保困难学生顺利完成高中教育。学生占符合资助条件的学生占比18%，发放及时率达到98%。受助学生及家长满意度98%。</t>
  </si>
  <si>
    <t>全区普通高中在校就读的建卡、低保、孤儿等家庭经济困难的学生享受国家助学金，解决大约3500人贫困学生在校期间生活费，通过多种形式开展宣传，为政策实施营造良好的氛围，确保困难学生顺利完成高中教育。学生占符合资助条件的学生占比18%，发放及时率达到98%。受助学生及家长满意度98%。</t>
  </si>
  <si>
    <t>按时完成申报及时率</t>
  </si>
  <si>
    <t>享受助学金人数占在校生的比例</t>
  </si>
  <si>
    <t>减轻学生家庭经济负担</t>
  </si>
  <si>
    <t>500</t>
  </si>
  <si>
    <t>服务高中学校数</t>
  </si>
  <si>
    <t>所</t>
  </si>
  <si>
    <t>6</t>
  </si>
  <si>
    <t>享受资助人数</t>
  </si>
  <si>
    <t>9600</t>
  </si>
  <si>
    <t>50011024T000004295375-中职教育学生资助</t>
  </si>
  <si>
    <t>对全区所有中职学生约16500人次免收学费、家庭经济困难学生享受国家助学金和免收住宿费，对建卡贫困学生免收教科书费。受助学生达100%，发放及时率达95%，减轻学生家庭经济负担100%，受助学生及家长满意度98%,实现不让一个学生因家庭经济困难而失学目标。</t>
  </si>
  <si>
    <t>对全区所有中职学生约8500人免收学费、家庭经济困难学生享受国家助学金和免收住宿费，对建卡贫困学生免收教科书费。受助学生达100%，发放及时率达95%，减轻学生家庭经济负担100%，受助学生及家长满意度98%,实现不让一个学生因家庭经济困难而失学目标。</t>
  </si>
  <si>
    <t>享受助学金人数占学生比</t>
  </si>
  <si>
    <t>30</t>
  </si>
  <si>
    <t>按时完成及时率</t>
  </si>
  <si>
    <t>受助家长及学生满意度</t>
  </si>
  <si>
    <t>享受国家助学金资助人数</t>
  </si>
  <si>
    <t>3600</t>
  </si>
  <si>
    <t>资助免学费人数</t>
  </si>
  <si>
    <t>16500</t>
  </si>
  <si>
    <t>2000</t>
  </si>
  <si>
    <t>50011025T000004953630-义务教育阶段困难学生生活补助</t>
  </si>
  <si>
    <t>对全区义务教育阶段家庭经济困难低保学生、农村建卡贫困学生、孤儿、残疾人家庭，因天灾人祸、父母重大疾病以及其他原因造成家庭经济特别困难学生提供生活补助，寄宿生困难学生约2880人，非寄宿生活补助约受助学生5000人，寄宿脱贫学生550人，发放及时率达到100%，减轻学生家庭经济负担100%，受助学生及家长满意度98%，确保贫困学生接受公平的教育，解决学生生活和学习上的实际困难。</t>
  </si>
  <si>
    <t>对全区义务教育阶段家庭经济困难脱贫学生、低保学生、孤儿、事实孤儿、监测对象、家庭经济困难残疾学生及残疾人子女，因天灾人祸、父母重大疾病以及其他原因造成家庭经济特别困难学生提供生活补助。涉及困难学生约16300人，受助学生占住校生的比例12%，发放及时率达到100%，减轻学生家庭经济负担100%，受助学生及家长满意度98%，确保贫困学生接受公平的教育，解决学生生活和学习上的实际困难。</t>
  </si>
  <si>
    <t>受助学生占在校生总数的比例</t>
  </si>
  <si>
    <t>16000</t>
  </si>
  <si>
    <t>减少困难家庭教育费用</t>
  </si>
  <si>
    <t>625</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</si>
</sst>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3">
    <font>
      <sz val="11"/>
      <color indexed="8"/>
      <name val="宋体"/>
      <charset val="1"/>
      <scheme val="minor"/>
    </font>
    <font>
      <sz val="9"/>
      <color rgb="FF000000"/>
      <name val="WenQuanYi Micro Hei"/>
      <charset val="134"/>
    </font>
    <font>
      <b/>
      <sz val="15"/>
      <color rgb="FF000000"/>
      <name val="SimSun"/>
      <charset val="134"/>
    </font>
    <font>
      <sz val="9"/>
      <color rgb="FF000000"/>
      <name val="SimSun"/>
      <charset val="134"/>
    </font>
    <font>
      <sz val="9"/>
      <name val="SimSun"/>
      <charset val="134"/>
    </font>
    <font>
      <sz val="10"/>
      <color rgb="FF000000"/>
      <name val="方正楷体_GBK"/>
      <charset val="134"/>
    </font>
    <font>
      <sz val="19"/>
      <color rgb="FF000000"/>
      <name val="方正小标宋_GBK"/>
      <charset val="134"/>
    </font>
    <font>
      <b/>
      <sz val="12"/>
      <color rgb="FF000000"/>
      <name val="方正仿宋_GBK"/>
      <charset val="134"/>
    </font>
    <font>
      <sz val="10"/>
      <color rgb="FF000000"/>
      <name val="Times New Roman"/>
      <charset val="134"/>
    </font>
    <font>
      <sz val="10"/>
      <color rgb="FF000000"/>
      <name val="方正仿宋_GBK"/>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4"/>
      <color rgb="FF000000"/>
      <name val="方正黑体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8"/>
      <color rgb="FF000000"/>
      <name val="方正小标宋_GBK"/>
      <charset val="134"/>
    </font>
    <font>
      <sz val="12"/>
      <color rgb="FF000000"/>
      <name val="方正黑体_GBK"/>
      <charset val="134"/>
    </font>
    <font>
      <sz val="17"/>
      <color rgb="FF000000"/>
      <name val="方正小标宋_GBK"/>
      <charset val="134"/>
    </font>
    <font>
      <sz val="11"/>
      <color rgb="FFFF0000"/>
      <name val="宋体"/>
      <charset val="1"/>
      <scheme val="minor"/>
    </font>
    <font>
      <sz val="10"/>
      <name val="方正仿宋_GBK"/>
      <charset val="134"/>
    </font>
    <font>
      <sz val="10"/>
      <name val="Times New Roman"/>
      <charset val="134"/>
    </font>
    <font>
      <sz val="12"/>
      <color rgb="FF000000"/>
      <name val="方正楷体_GBK"/>
      <charset val="134"/>
    </font>
    <font>
      <sz val="11"/>
      <color rgb="FFFF00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name val="方正仿宋_GBK"/>
      <charset val="134"/>
    </font>
    <font>
      <sz val="9"/>
      <name val="方正仿宋_GBK"/>
      <charset val="134"/>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32" fillId="0" borderId="0" applyFont="0" applyFill="0" applyBorder="0" applyAlignment="0" applyProtection="0">
      <alignment vertical="center"/>
    </xf>
    <xf numFmtId="0" fontId="35" fillId="12" borderId="0" applyNumberFormat="0" applyBorder="0" applyAlignment="0" applyProtection="0">
      <alignment vertical="center"/>
    </xf>
    <xf numFmtId="0" fontId="40" fillId="9" borderId="4"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5" fillId="4" borderId="0" applyNumberFormat="0" applyBorder="0" applyAlignment="0" applyProtection="0">
      <alignment vertical="center"/>
    </xf>
    <xf numFmtId="0" fontId="37" fillId="5" borderId="0" applyNumberFormat="0" applyBorder="0" applyAlignment="0" applyProtection="0">
      <alignment vertical="center"/>
    </xf>
    <xf numFmtId="43" fontId="32" fillId="0" borderId="0" applyFont="0" applyFill="0" applyBorder="0" applyAlignment="0" applyProtection="0">
      <alignment vertical="center"/>
    </xf>
    <xf numFmtId="0" fontId="39" fillId="8" borderId="0" applyNumberFormat="0" applyBorder="0" applyAlignment="0" applyProtection="0">
      <alignment vertical="center"/>
    </xf>
    <xf numFmtId="0" fontId="42" fillId="0" borderId="0" applyNumberFormat="0" applyFill="0" applyBorder="0" applyAlignment="0" applyProtection="0">
      <alignment vertical="center"/>
    </xf>
    <xf numFmtId="9" fontId="32" fillId="0" borderId="0" applyFont="0" applyFill="0" applyBorder="0" applyAlignment="0" applyProtection="0">
      <alignment vertical="center"/>
    </xf>
    <xf numFmtId="0" fontId="44" fillId="0" borderId="0" applyNumberFormat="0" applyFill="0" applyBorder="0" applyAlignment="0" applyProtection="0">
      <alignment vertical="center"/>
    </xf>
    <xf numFmtId="0" fontId="32" fillId="2" borderId="3" applyNumberFormat="0" applyFont="0" applyAlignment="0" applyProtection="0">
      <alignment vertical="center"/>
    </xf>
    <xf numFmtId="0" fontId="39" fillId="13" borderId="0" applyNumberFormat="0" applyBorder="0" applyAlignment="0" applyProtection="0">
      <alignment vertical="center"/>
    </xf>
    <xf numFmtId="0" fontId="3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3" fillId="0" borderId="2" applyNumberFormat="0" applyFill="0" applyAlignment="0" applyProtection="0">
      <alignment vertical="center"/>
    </xf>
    <xf numFmtId="0" fontId="47" fillId="0" borderId="2" applyNumberFormat="0" applyFill="0" applyAlignment="0" applyProtection="0">
      <alignment vertical="center"/>
    </xf>
    <xf numFmtId="0" fontId="39" fillId="7" borderId="0" applyNumberFormat="0" applyBorder="0" applyAlignment="0" applyProtection="0">
      <alignment vertical="center"/>
    </xf>
    <xf numFmtId="0" fontId="36" fillId="0" borderId="5" applyNumberFormat="0" applyFill="0" applyAlignment="0" applyProtection="0">
      <alignment vertical="center"/>
    </xf>
    <xf numFmtId="0" fontId="39" fillId="17" borderId="0" applyNumberFormat="0" applyBorder="0" applyAlignment="0" applyProtection="0">
      <alignment vertical="center"/>
    </xf>
    <xf numFmtId="0" fontId="48" fillId="19" borderId="8" applyNumberFormat="0" applyAlignment="0" applyProtection="0">
      <alignment vertical="center"/>
    </xf>
    <xf numFmtId="0" fontId="49" fillId="19" borderId="4" applyNumberFormat="0" applyAlignment="0" applyProtection="0">
      <alignment vertical="center"/>
    </xf>
    <xf numFmtId="0" fontId="50" fillId="22" borderId="9" applyNumberFormat="0" applyAlignment="0" applyProtection="0">
      <alignment vertical="center"/>
    </xf>
    <xf numFmtId="0" fontId="35" fillId="24" borderId="0" applyNumberFormat="0" applyBorder="0" applyAlignment="0" applyProtection="0">
      <alignment vertical="center"/>
    </xf>
    <xf numFmtId="0" fontId="39" fillId="18" borderId="0" applyNumberFormat="0" applyBorder="0" applyAlignment="0" applyProtection="0">
      <alignment vertical="center"/>
    </xf>
    <xf numFmtId="0" fontId="45" fillId="0" borderId="6" applyNumberFormat="0" applyFill="0" applyAlignment="0" applyProtection="0">
      <alignment vertical="center"/>
    </xf>
    <xf numFmtId="0" fontId="46" fillId="0" borderId="7" applyNumberFormat="0" applyFill="0" applyAlignment="0" applyProtection="0">
      <alignment vertical="center"/>
    </xf>
    <xf numFmtId="0" fontId="41" fillId="11" borderId="0" applyNumberFormat="0" applyBorder="0" applyAlignment="0" applyProtection="0">
      <alignment vertical="center"/>
    </xf>
    <xf numFmtId="0" fontId="38" fillId="6" borderId="0" applyNumberFormat="0" applyBorder="0" applyAlignment="0" applyProtection="0">
      <alignment vertical="center"/>
    </xf>
    <xf numFmtId="0" fontId="35" fillId="25" borderId="0" applyNumberFormat="0" applyBorder="0" applyAlignment="0" applyProtection="0">
      <alignment vertical="center"/>
    </xf>
    <xf numFmtId="0" fontId="39" fillId="15" borderId="0" applyNumberFormat="0" applyBorder="0" applyAlignment="0" applyProtection="0">
      <alignment vertical="center"/>
    </xf>
    <xf numFmtId="0" fontId="35" fillId="10" borderId="0" applyNumberFormat="0" applyBorder="0" applyAlignment="0" applyProtection="0">
      <alignment vertical="center"/>
    </xf>
    <xf numFmtId="0" fontId="35" fillId="3"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9" fillId="14" borderId="0" applyNumberFormat="0" applyBorder="0" applyAlignment="0" applyProtection="0">
      <alignment vertical="center"/>
    </xf>
    <xf numFmtId="0" fontId="39" fillId="27" borderId="0" applyNumberFormat="0" applyBorder="0" applyAlignment="0" applyProtection="0">
      <alignment vertical="center"/>
    </xf>
    <xf numFmtId="0" fontId="35" fillId="23" borderId="0" applyNumberFormat="0" applyBorder="0" applyAlignment="0" applyProtection="0">
      <alignment vertical="center"/>
    </xf>
    <xf numFmtId="0" fontId="35" fillId="29" borderId="0" applyNumberFormat="0" applyBorder="0" applyAlignment="0" applyProtection="0">
      <alignment vertical="center"/>
    </xf>
    <xf numFmtId="0" fontId="39" fillId="30" borderId="0" applyNumberFormat="0" applyBorder="0" applyAlignment="0" applyProtection="0">
      <alignment vertical="center"/>
    </xf>
    <xf numFmtId="0" fontId="35" fillId="31" borderId="0" applyNumberFormat="0" applyBorder="0" applyAlignment="0" applyProtection="0">
      <alignment vertical="center"/>
    </xf>
    <xf numFmtId="0" fontId="39" fillId="32" borderId="0" applyNumberFormat="0" applyBorder="0" applyAlignment="0" applyProtection="0">
      <alignment vertical="center"/>
    </xf>
    <xf numFmtId="0" fontId="39" fillId="26" borderId="0" applyNumberFormat="0" applyBorder="0" applyAlignment="0" applyProtection="0">
      <alignment vertical="center"/>
    </xf>
    <xf numFmtId="0" fontId="35" fillId="28" borderId="0" applyNumberFormat="0" applyBorder="0" applyAlignment="0" applyProtection="0">
      <alignment vertical="center"/>
    </xf>
    <xf numFmtId="0" fontId="39" fillId="16" borderId="0" applyNumberFormat="0" applyBorder="0" applyAlignment="0" applyProtection="0">
      <alignment vertical="center"/>
    </xf>
  </cellStyleXfs>
  <cellXfs count="68">
    <xf numFmtId="0" fontId="0" fillId="0" borderId="0" xfId="0">
      <alignment vertical="center"/>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Border="1" applyAlignment="1">
      <alignment horizontal="right" vertical="center" wrapText="1"/>
    </xf>
    <xf numFmtId="0" fontId="4" fillId="0" borderId="0" xfId="0" applyFont="1" applyBorder="1" applyAlignment="1">
      <alignment vertical="center" wrapText="1"/>
    </xf>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0" xfId="0" applyFont="1" applyBorder="1" applyAlignment="1">
      <alignment horizontal="right" vertical="center" wrapText="1"/>
    </xf>
    <xf numFmtId="0" fontId="10" fillId="0" borderId="0"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4" fontId="13" fillId="0" borderId="1" xfId="0" applyNumberFormat="1" applyFont="1" applyBorder="1" applyAlignment="1">
      <alignment horizontal="right" vertical="center"/>
    </xf>
    <xf numFmtId="0" fontId="9" fillId="0" borderId="1" xfId="0" applyFont="1" applyBorder="1" applyAlignment="1">
      <alignment horizontal="center" vertical="center"/>
    </xf>
    <xf numFmtId="4" fontId="8" fillId="0" borderId="1" xfId="0" applyNumberFormat="1" applyFont="1" applyBorder="1" applyAlignment="1">
      <alignment horizontal="right" vertical="center"/>
    </xf>
    <xf numFmtId="0" fontId="5" fillId="0" borderId="0" xfId="0" applyFont="1" applyBorder="1" applyAlignment="1">
      <alignment horizontal="right" vertical="center"/>
    </xf>
    <xf numFmtId="0" fontId="5" fillId="0" borderId="0" xfId="0" applyFont="1" applyBorder="1" applyAlignment="1">
      <alignment horizontal="right" vertical="center" wrapText="1"/>
    </xf>
    <xf numFmtId="0" fontId="14" fillId="0" borderId="1" xfId="0" applyFont="1" applyBorder="1" applyAlignment="1">
      <alignment horizontal="center" vertical="center" wrapText="1"/>
    </xf>
    <xf numFmtId="4" fontId="15" fillId="0" borderId="1" xfId="0" applyNumberFormat="1" applyFont="1" applyBorder="1" applyAlignment="1">
      <alignment horizontal="right" vertical="center" wrapText="1"/>
    </xf>
    <xf numFmtId="0" fontId="16" fillId="0" borderId="1" xfId="0" applyFont="1" applyBorder="1" applyAlignment="1">
      <alignment horizontal="left" vertical="center"/>
    </xf>
    <xf numFmtId="0" fontId="16" fillId="0" borderId="1" xfId="0" applyFont="1" applyBorder="1" applyAlignment="1">
      <alignment vertical="center"/>
    </xf>
    <xf numFmtId="4" fontId="17" fillId="0" borderId="1" xfId="0" applyNumberFormat="1" applyFont="1" applyBorder="1" applyAlignment="1">
      <alignment horizontal="right" vertical="center" wrapText="1"/>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9" fillId="0" borderId="1" xfId="0" applyFont="1" applyBorder="1" applyAlignment="1">
      <alignment horizontal="center" vertical="center"/>
    </xf>
    <xf numFmtId="4" fontId="20" fillId="0" borderId="1" xfId="0" applyNumberFormat="1" applyFont="1" applyBorder="1" applyAlignment="1">
      <alignment horizontal="right" vertical="center"/>
    </xf>
    <xf numFmtId="0" fontId="21" fillId="0" borderId="1" xfId="0" applyFont="1" applyBorder="1" applyAlignment="1">
      <alignment horizontal="left" vertical="center"/>
    </xf>
    <xf numFmtId="0" fontId="21" fillId="0" borderId="1" xfId="0" applyFont="1" applyBorder="1" applyAlignment="1">
      <alignment vertical="center"/>
    </xf>
    <xf numFmtId="4" fontId="22" fillId="0" borderId="1" xfId="0" applyNumberFormat="1" applyFont="1" applyBorder="1" applyAlignment="1">
      <alignment horizontal="right" vertical="center"/>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23" fillId="0" borderId="0" xfId="0" applyFont="1" applyBorder="1" applyAlignment="1">
      <alignment horizontal="right" vertical="center"/>
    </xf>
    <xf numFmtId="0" fontId="14" fillId="0" borderId="1" xfId="0" applyFont="1" applyBorder="1" applyAlignment="1">
      <alignment horizontal="center" vertical="center"/>
    </xf>
    <xf numFmtId="0" fontId="7" fillId="0" borderId="1" xfId="0" applyFont="1" applyBorder="1" applyAlignment="1">
      <alignment horizontal="center" vertical="center"/>
    </xf>
    <xf numFmtId="4" fontId="17" fillId="0" borderId="1" xfId="0" applyNumberFormat="1" applyFont="1" applyBorder="1" applyAlignment="1">
      <alignment horizontal="right" vertical="center"/>
    </xf>
    <xf numFmtId="0" fontId="3" fillId="0" borderId="0" xfId="0" applyFont="1" applyBorder="1" applyAlignment="1">
      <alignment vertical="center"/>
    </xf>
    <xf numFmtId="0" fontId="5" fillId="0" borderId="0" xfId="0" applyFont="1" applyBorder="1" applyAlignment="1">
      <alignment vertical="center"/>
    </xf>
    <xf numFmtId="0" fontId="24" fillId="0" borderId="0" xfId="0" applyFont="1" applyBorder="1" applyAlignment="1">
      <alignment horizontal="center" vertical="center"/>
    </xf>
    <xf numFmtId="0" fontId="25" fillId="0" borderId="1" xfId="0" applyFont="1" applyBorder="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vertical="center"/>
    </xf>
    <xf numFmtId="0" fontId="26" fillId="0" borderId="0" xfId="0" applyFont="1" applyBorder="1" applyAlignment="1">
      <alignment horizontal="center" vertical="center" wrapText="1"/>
    </xf>
    <xf numFmtId="0" fontId="25" fillId="0" borderId="1" xfId="0" applyFont="1" applyBorder="1" applyAlignment="1">
      <alignment horizontal="center" vertical="center" wrapText="1"/>
    </xf>
    <xf numFmtId="0" fontId="5" fillId="0" borderId="0" xfId="0" applyFont="1" applyBorder="1" applyAlignment="1">
      <alignment horizontal="left" vertical="center"/>
    </xf>
    <xf numFmtId="0" fontId="27" fillId="0" borderId="0" xfId="0" applyFont="1">
      <alignment vertical="center"/>
    </xf>
    <xf numFmtId="4" fontId="13"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28" fillId="0" borderId="1" xfId="0" applyFont="1" applyBorder="1" applyAlignment="1">
      <alignment vertical="center" wrapText="1"/>
    </xf>
    <xf numFmtId="4" fontId="29" fillId="0" borderId="1" xfId="0" applyNumberFormat="1" applyFont="1" applyBorder="1" applyAlignment="1">
      <alignment horizontal="right" vertical="center" wrapText="1"/>
    </xf>
    <xf numFmtId="0" fontId="28" fillId="0" borderId="1" xfId="0" applyFont="1" applyBorder="1" applyAlignment="1">
      <alignment horizontal="left" vertical="center" wrapText="1"/>
    </xf>
    <xf numFmtId="0" fontId="30" fillId="0" borderId="0" xfId="0" applyFont="1" applyBorder="1" applyAlignment="1">
      <alignment vertical="center" wrapText="1"/>
    </xf>
    <xf numFmtId="4" fontId="15" fillId="0" borderId="1" xfId="0" applyNumberFormat="1" applyFont="1" applyBorder="1" applyAlignment="1">
      <alignment horizontal="right" vertical="center"/>
    </xf>
    <xf numFmtId="0" fontId="3" fillId="0" borderId="1" xfId="0"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abSelected="1" workbookViewId="0">
      <selection activeCell="C8" sqref="C8"/>
    </sheetView>
  </sheetViews>
  <sheetFormatPr defaultColWidth="10" defaultRowHeight="13.5" outlineLevelCol="7"/>
  <cols>
    <col min="1" max="1" width="0.25" customWidth="1"/>
    <col min="2" max="2" width="23.625" customWidth="1"/>
    <col min="3" max="3" width="16.375" customWidth="1"/>
    <col min="4" max="4" width="25.75" customWidth="1"/>
    <col min="5" max="5" width="17.125" customWidth="1"/>
    <col min="6" max="6" width="16.25" customWidth="1"/>
    <col min="7" max="7" width="20.5" customWidth="1"/>
    <col min="8" max="8" width="21.5" customWidth="1"/>
    <col min="9" max="11" width="9.75" customWidth="1"/>
  </cols>
  <sheetData>
    <row r="1" ht="16.35" customHeight="1" spans="1:2">
      <c r="A1" s="10"/>
      <c r="B1" s="11" t="s">
        <v>0</v>
      </c>
    </row>
    <row r="2" ht="16.35" customHeight="1"/>
    <row r="3" ht="40.5" customHeight="1" spans="2:8">
      <c r="B3" s="12" t="s">
        <v>1</v>
      </c>
      <c r="C3" s="12"/>
      <c r="D3" s="12"/>
      <c r="E3" s="12"/>
      <c r="F3" s="12"/>
      <c r="G3" s="12"/>
      <c r="H3" s="12"/>
    </row>
    <row r="4" ht="23.25" customHeight="1" spans="8:8">
      <c r="H4" s="45" t="s">
        <v>2</v>
      </c>
    </row>
    <row r="5" ht="43.15" customHeight="1" spans="2:8">
      <c r="B5" s="29" t="s">
        <v>3</v>
      </c>
      <c r="C5" s="29"/>
      <c r="D5" s="29" t="s">
        <v>4</v>
      </c>
      <c r="E5" s="29"/>
      <c r="F5" s="29"/>
      <c r="G5" s="29"/>
      <c r="H5" s="29"/>
    </row>
    <row r="6" ht="43.15" customHeight="1" spans="2:8">
      <c r="B6" s="46" t="s">
        <v>5</v>
      </c>
      <c r="C6" s="46" t="s">
        <v>6</v>
      </c>
      <c r="D6" s="46" t="s">
        <v>5</v>
      </c>
      <c r="E6" s="46" t="s">
        <v>7</v>
      </c>
      <c r="F6" s="29" t="s">
        <v>8</v>
      </c>
      <c r="G6" s="29" t="s">
        <v>9</v>
      </c>
      <c r="H6" s="29" t="s">
        <v>10</v>
      </c>
    </row>
    <row r="7" ht="24.2" customHeight="1" spans="2:8">
      <c r="B7" s="47" t="s">
        <v>11</v>
      </c>
      <c r="C7" s="66">
        <v>5165.14</v>
      </c>
      <c r="D7" s="47" t="s">
        <v>12</v>
      </c>
      <c r="E7" s="66">
        <v>5165.14</v>
      </c>
      <c r="F7" s="66">
        <v>5165.14</v>
      </c>
      <c r="G7" s="66"/>
      <c r="H7" s="66"/>
    </row>
    <row r="8" ht="23.25" customHeight="1" spans="2:8">
      <c r="B8" s="32" t="s">
        <v>13</v>
      </c>
      <c r="C8" s="48">
        <v>5165.14</v>
      </c>
      <c r="D8" s="32" t="s">
        <v>14</v>
      </c>
      <c r="E8" s="48">
        <v>5134.77</v>
      </c>
      <c r="F8" s="48">
        <v>5134.77</v>
      </c>
      <c r="G8" s="48"/>
      <c r="H8" s="48"/>
    </row>
    <row r="9" ht="23.25" customHeight="1" spans="2:8">
      <c r="B9" s="32" t="s">
        <v>15</v>
      </c>
      <c r="C9" s="48"/>
      <c r="D9" s="32" t="s">
        <v>16</v>
      </c>
      <c r="E9" s="48">
        <v>18.32</v>
      </c>
      <c r="F9" s="48">
        <v>18.32</v>
      </c>
      <c r="G9" s="48"/>
      <c r="H9" s="48"/>
    </row>
    <row r="10" ht="23.25" customHeight="1" spans="2:8">
      <c r="B10" s="32" t="s">
        <v>17</v>
      </c>
      <c r="C10" s="48"/>
      <c r="D10" s="32" t="s">
        <v>18</v>
      </c>
      <c r="E10" s="48">
        <v>5.77</v>
      </c>
      <c r="F10" s="48">
        <v>5.77</v>
      </c>
      <c r="G10" s="48"/>
      <c r="H10" s="48"/>
    </row>
    <row r="11" ht="23.25" customHeight="1" spans="2:8">
      <c r="B11" s="32"/>
      <c r="C11" s="48"/>
      <c r="D11" s="32" t="s">
        <v>19</v>
      </c>
      <c r="E11" s="48">
        <v>6.28</v>
      </c>
      <c r="F11" s="48">
        <v>6.28</v>
      </c>
      <c r="G11" s="48"/>
      <c r="H11" s="48"/>
    </row>
    <row r="12" ht="20.65" customHeight="1" spans="2:8">
      <c r="B12" s="8"/>
      <c r="C12" s="67"/>
      <c r="D12" s="8"/>
      <c r="E12" s="67"/>
      <c r="F12" s="67"/>
      <c r="G12" s="67"/>
      <c r="H12" s="67"/>
    </row>
    <row r="13" ht="22.35" customHeight="1" spans="2:8">
      <c r="B13" s="15" t="s">
        <v>20</v>
      </c>
      <c r="C13" s="66"/>
      <c r="D13" s="15" t="s">
        <v>21</v>
      </c>
      <c r="E13" s="67"/>
      <c r="F13" s="67"/>
      <c r="G13" s="67"/>
      <c r="H13" s="67"/>
    </row>
    <row r="14" ht="21.6" customHeight="1" spans="2:8">
      <c r="B14" s="35" t="s">
        <v>22</v>
      </c>
      <c r="C14" s="48"/>
      <c r="D14" s="8"/>
      <c r="E14" s="67"/>
      <c r="F14" s="67"/>
      <c r="G14" s="67"/>
      <c r="H14" s="67"/>
    </row>
    <row r="15" ht="20.65" customHeight="1" spans="2:8">
      <c r="B15" s="35" t="s">
        <v>23</v>
      </c>
      <c r="C15" s="48"/>
      <c r="D15" s="8"/>
      <c r="E15" s="67"/>
      <c r="F15" s="67"/>
      <c r="G15" s="67"/>
      <c r="H15" s="67"/>
    </row>
    <row r="16" ht="20.65" customHeight="1" spans="2:8">
      <c r="B16" s="35" t="s">
        <v>24</v>
      </c>
      <c r="C16" s="48"/>
      <c r="D16" s="8"/>
      <c r="E16" s="67"/>
      <c r="F16" s="67"/>
      <c r="G16" s="67"/>
      <c r="H16" s="67"/>
    </row>
    <row r="17" ht="20.65" customHeight="1" spans="2:8">
      <c r="B17" s="8"/>
      <c r="C17" s="67"/>
      <c r="D17" s="8"/>
      <c r="E17" s="67"/>
      <c r="F17" s="67"/>
      <c r="G17" s="67"/>
      <c r="H17" s="67"/>
    </row>
    <row r="18" ht="24.2" customHeight="1" spans="2:8">
      <c r="B18" s="47" t="s">
        <v>25</v>
      </c>
      <c r="C18" s="66">
        <v>5165.14</v>
      </c>
      <c r="D18" s="47" t="s">
        <v>26</v>
      </c>
      <c r="E18" s="66">
        <v>5165.14</v>
      </c>
      <c r="F18" s="66">
        <v>5165.14</v>
      </c>
      <c r="G18" s="66"/>
      <c r="H18" s="66"/>
    </row>
  </sheetData>
  <mergeCells count="3">
    <mergeCell ref="B3:H3"/>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selection activeCell="A1" sqref="A1"/>
    </sheetView>
  </sheetViews>
  <sheetFormatPr defaultColWidth="10" defaultRowHeight="13.5"/>
  <cols>
    <col min="1" max="1" width="0.25" customWidth="1"/>
    <col min="2" max="2" width="19.625" customWidth="1"/>
    <col min="3" max="4" width="15.375" customWidth="1"/>
    <col min="5" max="5" width="25.625" customWidth="1"/>
    <col min="6" max="6" width="16.75" customWidth="1"/>
    <col min="7" max="7" width="17.25" customWidth="1"/>
    <col min="8" max="8" width="16.25" customWidth="1"/>
    <col min="9" max="10" width="15.25" customWidth="1"/>
    <col min="11" max="11" width="9.75" customWidth="1"/>
  </cols>
  <sheetData>
    <row r="1" ht="16.35" customHeight="1" spans="1:9">
      <c r="A1" s="10"/>
      <c r="B1" s="11" t="s">
        <v>233</v>
      </c>
      <c r="C1" s="10"/>
      <c r="F1" s="10"/>
      <c r="G1" s="10"/>
      <c r="H1" s="10"/>
      <c r="I1" s="10"/>
    </row>
    <row r="2" ht="16.35" customHeight="1" spans="2:9">
      <c r="B2" s="12" t="s">
        <v>234</v>
      </c>
      <c r="C2" s="12"/>
      <c r="D2" s="12"/>
      <c r="E2" s="12"/>
      <c r="F2" s="12"/>
      <c r="G2" s="12"/>
      <c r="H2" s="12"/>
      <c r="I2" s="12"/>
    </row>
    <row r="3" ht="16.35" customHeight="1" spans="2:9">
      <c r="B3" s="12"/>
      <c r="C3" s="12"/>
      <c r="D3" s="12"/>
      <c r="E3" s="12"/>
      <c r="F3" s="12"/>
      <c r="G3" s="12"/>
      <c r="H3" s="12"/>
      <c r="I3" s="12"/>
    </row>
    <row r="4" ht="16.35" customHeight="1"/>
    <row r="5" ht="19.9" customHeight="1" spans="9:9">
      <c r="I5" s="20" t="s">
        <v>2</v>
      </c>
    </row>
    <row r="6" ht="37.9" customHeight="1" spans="2:10">
      <c r="B6" s="13" t="s">
        <v>235</v>
      </c>
      <c r="C6" s="14"/>
      <c r="D6" s="14"/>
      <c r="E6" s="14"/>
      <c r="F6" s="14"/>
      <c r="G6" s="15" t="s">
        <v>236</v>
      </c>
      <c r="H6" s="16"/>
      <c r="I6" s="16"/>
      <c r="J6" s="16"/>
    </row>
    <row r="7" ht="183.75" customHeight="1" spans="2:10">
      <c r="B7" s="13" t="s">
        <v>237</v>
      </c>
      <c r="C7" s="17"/>
      <c r="D7" s="17"/>
      <c r="E7" s="17"/>
      <c r="F7" s="17"/>
      <c r="G7" s="17"/>
      <c r="H7" s="17"/>
      <c r="I7" s="17"/>
      <c r="J7" s="17"/>
    </row>
    <row r="8" ht="23.25" customHeight="1" spans="2:10">
      <c r="B8" s="13" t="s">
        <v>238</v>
      </c>
      <c r="C8" s="15" t="s">
        <v>239</v>
      </c>
      <c r="D8" s="15" t="s">
        <v>240</v>
      </c>
      <c r="E8" s="15" t="s">
        <v>241</v>
      </c>
      <c r="F8" s="15" t="s">
        <v>242</v>
      </c>
      <c r="G8" s="15" t="s">
        <v>243</v>
      </c>
      <c r="H8" s="15" t="s">
        <v>244</v>
      </c>
      <c r="I8" s="15" t="s">
        <v>245</v>
      </c>
      <c r="J8" s="15" t="s">
        <v>246</v>
      </c>
    </row>
    <row r="9" ht="18.95" customHeight="1" spans="2:10">
      <c r="B9" s="13"/>
      <c r="C9" s="18"/>
      <c r="D9" s="18"/>
      <c r="E9" s="18"/>
      <c r="F9" s="19"/>
      <c r="G9" s="19"/>
      <c r="H9" s="19"/>
      <c r="I9" s="19"/>
      <c r="J9" s="19"/>
    </row>
  </sheetData>
  <mergeCells count="5">
    <mergeCell ref="C6:F6"/>
    <mergeCell ref="H6:J6"/>
    <mergeCell ref="C7:J7"/>
    <mergeCell ref="B8:B9"/>
    <mergeCell ref="B2:I3"/>
  </mergeCells>
  <printOptions horizontalCentered="1"/>
  <pageMargins left="0.0780000016093254" right="0.0780000016093254"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8"/>
  <sheetViews>
    <sheetView workbookViewId="0">
      <selection activeCell="P6" sqref="P6"/>
    </sheetView>
  </sheetViews>
  <sheetFormatPr defaultColWidth="10" defaultRowHeight="13.5"/>
  <cols>
    <col min="1" max="1" width="9.25" customWidth="1"/>
    <col min="2" max="2" width="9.75" customWidth="1"/>
    <col min="3" max="3" width="11" customWidth="1"/>
    <col min="4" max="5" width="10.25" customWidth="1"/>
    <col min="6" max="11" width="5.125" customWidth="1"/>
    <col min="12" max="13" width="10.25" customWidth="1"/>
  </cols>
  <sheetData>
    <row r="1" ht="16.35" customHeight="1" spans="1:1">
      <c r="A1" s="1" t="s">
        <v>247</v>
      </c>
    </row>
    <row r="2" ht="48.4" customHeight="1" spans="1:13">
      <c r="A2" s="2" t="s">
        <v>248</v>
      </c>
      <c r="B2" s="2"/>
      <c r="C2" s="2"/>
      <c r="D2" s="2"/>
      <c r="E2" s="2"/>
      <c r="F2" s="2"/>
      <c r="G2" s="2"/>
      <c r="H2" s="2"/>
      <c r="I2" s="2"/>
      <c r="J2" s="2"/>
      <c r="K2" s="2"/>
      <c r="L2" s="2"/>
      <c r="M2" s="2"/>
    </row>
    <row r="3" ht="25.9" customHeight="1" spans="1:13">
      <c r="A3" s="3" t="s">
        <v>249</v>
      </c>
      <c r="B3" s="4" t="s">
        <v>250</v>
      </c>
      <c r="C3" s="4"/>
      <c r="D3" s="4"/>
      <c r="E3" s="4"/>
      <c r="F3" s="4"/>
      <c r="G3" s="4"/>
      <c r="H3" s="4"/>
      <c r="I3" s="4"/>
      <c r="J3" s="4"/>
      <c r="K3" s="9" t="s">
        <v>2</v>
      </c>
      <c r="L3" s="9"/>
      <c r="M3" s="9"/>
    </row>
    <row r="4" ht="26.1" customHeight="1" spans="1:13">
      <c r="A4" s="5" t="s">
        <v>251</v>
      </c>
      <c r="B4" s="6" t="s">
        <v>252</v>
      </c>
      <c r="C4" s="6"/>
      <c r="D4" s="6"/>
      <c r="E4" s="6"/>
      <c r="F4" s="6"/>
      <c r="G4" s="5" t="s">
        <v>253</v>
      </c>
      <c r="H4" s="5"/>
      <c r="I4" s="5" t="s">
        <v>254</v>
      </c>
      <c r="J4" s="5"/>
      <c r="K4" s="5"/>
      <c r="L4" s="5"/>
      <c r="M4" s="5"/>
    </row>
    <row r="5" ht="26.1" customHeight="1" spans="1:13">
      <c r="A5" s="5" t="s">
        <v>255</v>
      </c>
      <c r="B5" s="5">
        <v>10</v>
      </c>
      <c r="C5" s="5"/>
      <c r="D5" s="5"/>
      <c r="E5" s="5"/>
      <c r="F5" s="5"/>
      <c r="G5" s="5" t="s">
        <v>256</v>
      </c>
      <c r="H5" s="5"/>
      <c r="I5" s="5" t="s">
        <v>257</v>
      </c>
      <c r="J5" s="5"/>
      <c r="K5" s="5"/>
      <c r="L5" s="5"/>
      <c r="M5" s="5"/>
    </row>
    <row r="6" ht="26.1" customHeight="1" spans="1:13">
      <c r="A6" s="5" t="s">
        <v>258</v>
      </c>
      <c r="B6" s="7">
        <v>85</v>
      </c>
      <c r="C6" s="7"/>
      <c r="D6" s="7"/>
      <c r="E6" s="7"/>
      <c r="F6" s="7"/>
      <c r="G6" s="5" t="s">
        <v>259</v>
      </c>
      <c r="H6" s="5"/>
      <c r="I6" s="7">
        <v>85</v>
      </c>
      <c r="J6" s="7"/>
      <c r="K6" s="7"/>
      <c r="L6" s="7"/>
      <c r="M6" s="7"/>
    </row>
    <row r="7" ht="26.1" customHeight="1" spans="1:13">
      <c r="A7" s="5"/>
      <c r="B7" s="7"/>
      <c r="C7" s="7"/>
      <c r="D7" s="7"/>
      <c r="E7" s="7"/>
      <c r="F7" s="7"/>
      <c r="G7" s="5" t="s">
        <v>260</v>
      </c>
      <c r="H7" s="5"/>
      <c r="I7" s="7"/>
      <c r="J7" s="7"/>
      <c r="K7" s="7"/>
      <c r="L7" s="7"/>
      <c r="M7" s="7"/>
    </row>
    <row r="8" ht="81.4" customHeight="1" spans="1:13">
      <c r="A8" s="5" t="s">
        <v>261</v>
      </c>
      <c r="B8" s="8" t="s">
        <v>262</v>
      </c>
      <c r="C8" s="8"/>
      <c r="D8" s="8"/>
      <c r="E8" s="8"/>
      <c r="F8" s="8"/>
      <c r="G8" s="8"/>
      <c r="H8" s="8"/>
      <c r="I8" s="8"/>
      <c r="J8" s="8"/>
      <c r="K8" s="8"/>
      <c r="L8" s="8"/>
      <c r="M8" s="8"/>
    </row>
    <row r="9" ht="81.4" customHeight="1" spans="1:13">
      <c r="A9" s="5" t="s">
        <v>263</v>
      </c>
      <c r="B9" s="8" t="s">
        <v>264</v>
      </c>
      <c r="C9" s="8"/>
      <c r="D9" s="8"/>
      <c r="E9" s="8"/>
      <c r="F9" s="8"/>
      <c r="G9" s="8"/>
      <c r="H9" s="8"/>
      <c r="I9" s="8"/>
      <c r="J9" s="8"/>
      <c r="K9" s="8"/>
      <c r="L9" s="8"/>
      <c r="M9" s="8"/>
    </row>
    <row r="10" ht="81.4" customHeight="1" spans="1:13">
      <c r="A10" s="5" t="s">
        <v>265</v>
      </c>
      <c r="B10" s="8" t="s">
        <v>266</v>
      </c>
      <c r="C10" s="8"/>
      <c r="D10" s="8"/>
      <c r="E10" s="8"/>
      <c r="F10" s="8"/>
      <c r="G10" s="8"/>
      <c r="H10" s="8"/>
      <c r="I10" s="8"/>
      <c r="J10" s="8"/>
      <c r="K10" s="8"/>
      <c r="L10" s="8"/>
      <c r="M10" s="8"/>
    </row>
    <row r="11" ht="26.1" customHeight="1" spans="1:13">
      <c r="A11" s="5" t="s">
        <v>238</v>
      </c>
      <c r="B11" s="5" t="s">
        <v>239</v>
      </c>
      <c r="C11" s="5" t="s">
        <v>240</v>
      </c>
      <c r="D11" s="5" t="s">
        <v>267</v>
      </c>
      <c r="E11" s="5"/>
      <c r="F11" s="5" t="s">
        <v>242</v>
      </c>
      <c r="G11" s="5"/>
      <c r="H11" s="5" t="s">
        <v>243</v>
      </c>
      <c r="I11" s="5"/>
      <c r="J11" s="5" t="s">
        <v>244</v>
      </c>
      <c r="K11" s="5"/>
      <c r="L11" s="5" t="s">
        <v>245</v>
      </c>
      <c r="M11" s="5" t="s">
        <v>246</v>
      </c>
    </row>
    <row r="12" ht="19.5" customHeight="1" spans="1:13">
      <c r="A12" s="5"/>
      <c r="B12" s="8" t="s">
        <v>268</v>
      </c>
      <c r="C12" s="8" t="s">
        <v>269</v>
      </c>
      <c r="D12" s="8" t="s">
        <v>270</v>
      </c>
      <c r="E12" s="8"/>
      <c r="F12" s="5" t="s">
        <v>271</v>
      </c>
      <c r="G12" s="5"/>
      <c r="H12" s="5" t="s">
        <v>272</v>
      </c>
      <c r="I12" s="5"/>
      <c r="J12" s="5" t="s">
        <v>273</v>
      </c>
      <c r="K12" s="5"/>
      <c r="L12" s="5" t="s">
        <v>274</v>
      </c>
      <c r="M12" s="5" t="s">
        <v>275</v>
      </c>
    </row>
    <row r="13" ht="24.95" customHeight="1" spans="1:13">
      <c r="A13" s="5"/>
      <c r="B13" s="8" t="s">
        <v>276</v>
      </c>
      <c r="C13" s="8" t="s">
        <v>277</v>
      </c>
      <c r="D13" s="8" t="s">
        <v>278</v>
      </c>
      <c r="E13" s="8"/>
      <c r="F13" s="5" t="s">
        <v>279</v>
      </c>
      <c r="G13" s="5"/>
      <c r="H13" s="5" t="s">
        <v>280</v>
      </c>
      <c r="I13" s="5"/>
      <c r="J13" s="5" t="s">
        <v>273</v>
      </c>
      <c r="K13" s="5"/>
      <c r="L13" s="5" t="s">
        <v>279</v>
      </c>
      <c r="M13" s="5" t="s">
        <v>275</v>
      </c>
    </row>
    <row r="14" ht="19.5" customHeight="1" spans="1:13">
      <c r="A14" s="5"/>
      <c r="B14" s="8" t="s">
        <v>276</v>
      </c>
      <c r="C14" s="8" t="s">
        <v>277</v>
      </c>
      <c r="D14" s="8" t="s">
        <v>281</v>
      </c>
      <c r="E14" s="8"/>
      <c r="F14" s="5" t="s">
        <v>279</v>
      </c>
      <c r="G14" s="5"/>
      <c r="H14" s="5" t="s">
        <v>280</v>
      </c>
      <c r="I14" s="5"/>
      <c r="J14" s="5" t="s">
        <v>273</v>
      </c>
      <c r="K14" s="5"/>
      <c r="L14" s="5" t="s">
        <v>282</v>
      </c>
      <c r="M14" s="5" t="s">
        <v>275</v>
      </c>
    </row>
    <row r="15" ht="19.5" customHeight="1" spans="1:13">
      <c r="A15" s="5"/>
      <c r="B15" s="8" t="s">
        <v>276</v>
      </c>
      <c r="C15" s="8" t="s">
        <v>283</v>
      </c>
      <c r="D15" s="8" t="s">
        <v>284</v>
      </c>
      <c r="E15" s="8"/>
      <c r="F15" s="5" t="s">
        <v>271</v>
      </c>
      <c r="G15" s="5"/>
      <c r="H15" s="5" t="s">
        <v>280</v>
      </c>
      <c r="I15" s="5"/>
      <c r="J15" s="5" t="s">
        <v>273</v>
      </c>
      <c r="K15" s="5"/>
      <c r="L15" s="5" t="s">
        <v>282</v>
      </c>
      <c r="M15" s="5" t="s">
        <v>275</v>
      </c>
    </row>
    <row r="16" ht="24.95" customHeight="1" spans="1:13">
      <c r="A16" s="5"/>
      <c r="B16" s="8" t="s">
        <v>285</v>
      </c>
      <c r="C16" s="8" t="s">
        <v>286</v>
      </c>
      <c r="D16" s="8" t="s">
        <v>287</v>
      </c>
      <c r="E16" s="8"/>
      <c r="F16" s="5" t="s">
        <v>279</v>
      </c>
      <c r="G16" s="5"/>
      <c r="H16" s="5" t="s">
        <v>280</v>
      </c>
      <c r="I16" s="5"/>
      <c r="J16" s="5" t="s">
        <v>273</v>
      </c>
      <c r="K16" s="5"/>
      <c r="L16" s="5" t="s">
        <v>282</v>
      </c>
      <c r="M16" s="5" t="s">
        <v>288</v>
      </c>
    </row>
    <row r="17" ht="19.5" customHeight="1" spans="1:13">
      <c r="A17" s="5"/>
      <c r="B17" s="8" t="s">
        <v>276</v>
      </c>
      <c r="C17" s="8" t="s">
        <v>289</v>
      </c>
      <c r="D17" s="8" t="s">
        <v>290</v>
      </c>
      <c r="E17" s="8"/>
      <c r="F17" s="5" t="s">
        <v>271</v>
      </c>
      <c r="G17" s="5"/>
      <c r="H17" s="5" t="s">
        <v>291</v>
      </c>
      <c r="I17" s="5"/>
      <c r="J17" s="5" t="s">
        <v>273</v>
      </c>
      <c r="K17" s="5"/>
      <c r="L17" s="5" t="s">
        <v>292</v>
      </c>
      <c r="M17" s="5" t="s">
        <v>275</v>
      </c>
    </row>
    <row r="18" ht="48.4" customHeight="1" spans="1:13">
      <c r="A18" s="2" t="s">
        <v>248</v>
      </c>
      <c r="B18" s="2"/>
      <c r="C18" s="2"/>
      <c r="D18" s="2"/>
      <c r="E18" s="2"/>
      <c r="F18" s="2"/>
      <c r="G18" s="2"/>
      <c r="H18" s="2"/>
      <c r="I18" s="2"/>
      <c r="J18" s="2"/>
      <c r="K18" s="2"/>
      <c r="L18" s="2"/>
      <c r="M18" s="2"/>
    </row>
    <row r="19" ht="25.9" customHeight="1" spans="1:13">
      <c r="A19" s="3" t="s">
        <v>249</v>
      </c>
      <c r="B19" s="4" t="s">
        <v>250</v>
      </c>
      <c r="C19" s="4"/>
      <c r="D19" s="4"/>
      <c r="E19" s="4"/>
      <c r="F19" s="4"/>
      <c r="G19" s="4"/>
      <c r="H19" s="4"/>
      <c r="I19" s="4"/>
      <c r="J19" s="4"/>
      <c r="K19" s="9" t="s">
        <v>2</v>
      </c>
      <c r="L19" s="9"/>
      <c r="M19" s="9"/>
    </row>
    <row r="20" ht="26.1" customHeight="1" spans="1:13">
      <c r="A20" s="5" t="s">
        <v>251</v>
      </c>
      <c r="B20" s="6" t="s">
        <v>293</v>
      </c>
      <c r="C20" s="6"/>
      <c r="D20" s="6"/>
      <c r="E20" s="6"/>
      <c r="F20" s="6"/>
      <c r="G20" s="5" t="s">
        <v>253</v>
      </c>
      <c r="H20" s="5"/>
      <c r="I20" s="5" t="s">
        <v>254</v>
      </c>
      <c r="J20" s="5"/>
      <c r="K20" s="5"/>
      <c r="L20" s="5"/>
      <c r="M20" s="5"/>
    </row>
    <row r="21" ht="26.1" customHeight="1" spans="1:13">
      <c r="A21" s="5" t="s">
        <v>255</v>
      </c>
      <c r="B21" s="5">
        <v>10</v>
      </c>
      <c r="C21" s="5"/>
      <c r="D21" s="5"/>
      <c r="E21" s="5"/>
      <c r="F21" s="5"/>
      <c r="G21" s="5" t="s">
        <v>256</v>
      </c>
      <c r="H21" s="5"/>
      <c r="I21" s="5" t="s">
        <v>257</v>
      </c>
      <c r="J21" s="5"/>
      <c r="K21" s="5"/>
      <c r="L21" s="5"/>
      <c r="M21" s="5"/>
    </row>
    <row r="22" ht="26.1" customHeight="1" spans="1:13">
      <c r="A22" s="5" t="s">
        <v>258</v>
      </c>
      <c r="B22" s="7">
        <v>213.2</v>
      </c>
      <c r="C22" s="7"/>
      <c r="D22" s="7"/>
      <c r="E22" s="7"/>
      <c r="F22" s="7"/>
      <c r="G22" s="5" t="s">
        <v>259</v>
      </c>
      <c r="H22" s="5"/>
      <c r="I22" s="7">
        <v>97.2</v>
      </c>
      <c r="J22" s="7"/>
      <c r="K22" s="7"/>
      <c r="L22" s="7"/>
      <c r="M22" s="7"/>
    </row>
    <row r="23" ht="26.1" customHeight="1" spans="1:13">
      <c r="A23" s="5"/>
      <c r="B23" s="7"/>
      <c r="C23" s="7"/>
      <c r="D23" s="7"/>
      <c r="E23" s="7"/>
      <c r="F23" s="7"/>
      <c r="G23" s="5" t="s">
        <v>260</v>
      </c>
      <c r="H23" s="5"/>
      <c r="I23" s="7">
        <v>116</v>
      </c>
      <c r="J23" s="7"/>
      <c r="K23" s="7"/>
      <c r="L23" s="7"/>
      <c r="M23" s="7"/>
    </row>
    <row r="24" ht="81.4" customHeight="1" spans="1:13">
      <c r="A24" s="5" t="s">
        <v>261</v>
      </c>
      <c r="B24" s="8" t="s">
        <v>294</v>
      </c>
      <c r="C24" s="8"/>
      <c r="D24" s="8"/>
      <c r="E24" s="8"/>
      <c r="F24" s="8"/>
      <c r="G24" s="8"/>
      <c r="H24" s="8"/>
      <c r="I24" s="8"/>
      <c r="J24" s="8"/>
      <c r="K24" s="8"/>
      <c r="L24" s="8"/>
      <c r="M24" s="8"/>
    </row>
    <row r="25" ht="81.4" customHeight="1" spans="1:13">
      <c r="A25" s="5" t="s">
        <v>263</v>
      </c>
      <c r="B25" s="8" t="s">
        <v>295</v>
      </c>
      <c r="C25" s="8"/>
      <c r="D25" s="8"/>
      <c r="E25" s="8"/>
      <c r="F25" s="8"/>
      <c r="G25" s="8"/>
      <c r="H25" s="8"/>
      <c r="I25" s="8"/>
      <c r="J25" s="8"/>
      <c r="K25" s="8"/>
      <c r="L25" s="8"/>
      <c r="M25" s="8"/>
    </row>
    <row r="26" ht="81.4" customHeight="1" spans="1:13">
      <c r="A26" s="5" t="s">
        <v>265</v>
      </c>
      <c r="B26" s="8" t="s">
        <v>296</v>
      </c>
      <c r="C26" s="8"/>
      <c r="D26" s="8"/>
      <c r="E26" s="8"/>
      <c r="F26" s="8"/>
      <c r="G26" s="8"/>
      <c r="H26" s="8"/>
      <c r="I26" s="8"/>
      <c r="J26" s="8"/>
      <c r="K26" s="8"/>
      <c r="L26" s="8"/>
      <c r="M26" s="8"/>
    </row>
    <row r="27" ht="26.1" customHeight="1" spans="1:13">
      <c r="A27" s="5" t="s">
        <v>238</v>
      </c>
      <c r="B27" s="5" t="s">
        <v>239</v>
      </c>
      <c r="C27" s="5" t="s">
        <v>240</v>
      </c>
      <c r="D27" s="5" t="s">
        <v>267</v>
      </c>
      <c r="E27" s="5"/>
      <c r="F27" s="5" t="s">
        <v>242</v>
      </c>
      <c r="G27" s="5"/>
      <c r="H27" s="5" t="s">
        <v>243</v>
      </c>
      <c r="I27" s="5"/>
      <c r="J27" s="5" t="s">
        <v>244</v>
      </c>
      <c r="K27" s="5"/>
      <c r="L27" s="5" t="s">
        <v>245</v>
      </c>
      <c r="M27" s="5" t="s">
        <v>246</v>
      </c>
    </row>
    <row r="28" ht="19.5" customHeight="1" spans="1:13">
      <c r="A28" s="5"/>
      <c r="B28" s="8" t="s">
        <v>268</v>
      </c>
      <c r="C28" s="8" t="s">
        <v>269</v>
      </c>
      <c r="D28" s="8" t="s">
        <v>297</v>
      </c>
      <c r="E28" s="8"/>
      <c r="F28" s="5" t="s">
        <v>271</v>
      </c>
      <c r="G28" s="5"/>
      <c r="H28" s="5" t="s">
        <v>272</v>
      </c>
      <c r="I28" s="5"/>
      <c r="J28" s="5" t="s">
        <v>273</v>
      </c>
      <c r="K28" s="5"/>
      <c r="L28" s="5" t="s">
        <v>298</v>
      </c>
      <c r="M28" s="5" t="s">
        <v>275</v>
      </c>
    </row>
    <row r="29" ht="24.95" customHeight="1" spans="1:13">
      <c r="A29" s="5"/>
      <c r="B29" s="8" t="s">
        <v>276</v>
      </c>
      <c r="C29" s="8" t="s">
        <v>277</v>
      </c>
      <c r="D29" s="8" t="s">
        <v>299</v>
      </c>
      <c r="E29" s="8"/>
      <c r="F29" s="5" t="s">
        <v>279</v>
      </c>
      <c r="G29" s="5"/>
      <c r="H29" s="5" t="s">
        <v>280</v>
      </c>
      <c r="I29" s="5"/>
      <c r="J29" s="5" t="s">
        <v>273</v>
      </c>
      <c r="K29" s="5"/>
      <c r="L29" s="5" t="s">
        <v>300</v>
      </c>
      <c r="M29" s="5" t="s">
        <v>275</v>
      </c>
    </row>
    <row r="30" ht="19.5" customHeight="1" spans="1:13">
      <c r="A30" s="5"/>
      <c r="B30" s="8" t="s">
        <v>276</v>
      </c>
      <c r="C30" s="8" t="s">
        <v>277</v>
      </c>
      <c r="D30" s="8" t="s">
        <v>281</v>
      </c>
      <c r="E30" s="8"/>
      <c r="F30" s="5" t="s">
        <v>271</v>
      </c>
      <c r="G30" s="5"/>
      <c r="H30" s="5" t="s">
        <v>280</v>
      </c>
      <c r="I30" s="5"/>
      <c r="J30" s="5" t="s">
        <v>273</v>
      </c>
      <c r="K30" s="5"/>
      <c r="L30" s="5" t="s">
        <v>282</v>
      </c>
      <c r="M30" s="5" t="s">
        <v>275</v>
      </c>
    </row>
    <row r="31" ht="19.5" customHeight="1" spans="1:13">
      <c r="A31" s="5"/>
      <c r="B31" s="8" t="s">
        <v>276</v>
      </c>
      <c r="C31" s="8" t="s">
        <v>283</v>
      </c>
      <c r="D31" s="8" t="s">
        <v>284</v>
      </c>
      <c r="E31" s="8"/>
      <c r="F31" s="5" t="s">
        <v>279</v>
      </c>
      <c r="G31" s="5"/>
      <c r="H31" s="5" t="s">
        <v>280</v>
      </c>
      <c r="I31" s="5"/>
      <c r="J31" s="5" t="s">
        <v>273</v>
      </c>
      <c r="K31" s="5"/>
      <c r="L31" s="5" t="s">
        <v>282</v>
      </c>
      <c r="M31" s="5" t="s">
        <v>275</v>
      </c>
    </row>
    <row r="32" ht="19.5" customHeight="1" spans="1:13">
      <c r="A32" s="5"/>
      <c r="B32" s="8" t="s">
        <v>276</v>
      </c>
      <c r="C32" s="8" t="s">
        <v>289</v>
      </c>
      <c r="D32" s="8" t="s">
        <v>301</v>
      </c>
      <c r="E32" s="8"/>
      <c r="F32" s="5" t="s">
        <v>271</v>
      </c>
      <c r="G32" s="5"/>
      <c r="H32" s="5" t="s">
        <v>291</v>
      </c>
      <c r="I32" s="5"/>
      <c r="J32" s="5" t="s">
        <v>273</v>
      </c>
      <c r="K32" s="5"/>
      <c r="L32" s="5" t="s">
        <v>302</v>
      </c>
      <c r="M32" s="5" t="s">
        <v>275</v>
      </c>
    </row>
    <row r="33" ht="24.95" customHeight="1" spans="1:13">
      <c r="A33" s="5"/>
      <c r="B33" s="8" t="s">
        <v>285</v>
      </c>
      <c r="C33" s="8" t="s">
        <v>286</v>
      </c>
      <c r="D33" s="8" t="s">
        <v>287</v>
      </c>
      <c r="E33" s="8"/>
      <c r="F33" s="5" t="s">
        <v>279</v>
      </c>
      <c r="G33" s="5"/>
      <c r="H33" s="5" t="s">
        <v>280</v>
      </c>
      <c r="I33" s="5"/>
      <c r="J33" s="5" t="s">
        <v>273</v>
      </c>
      <c r="K33" s="5"/>
      <c r="L33" s="5" t="s">
        <v>282</v>
      </c>
      <c r="M33" s="5" t="s">
        <v>288</v>
      </c>
    </row>
    <row r="34" ht="48.4" customHeight="1" spans="1:13">
      <c r="A34" s="2" t="s">
        <v>248</v>
      </c>
      <c r="B34" s="2"/>
      <c r="C34" s="2"/>
      <c r="D34" s="2"/>
      <c r="E34" s="2"/>
      <c r="F34" s="2"/>
      <c r="G34" s="2"/>
      <c r="H34" s="2"/>
      <c r="I34" s="2"/>
      <c r="J34" s="2"/>
      <c r="K34" s="2"/>
      <c r="L34" s="2"/>
      <c r="M34" s="2"/>
    </row>
    <row r="35" ht="25.9" customHeight="1" spans="1:13">
      <c r="A35" s="3" t="s">
        <v>249</v>
      </c>
      <c r="B35" s="4" t="s">
        <v>250</v>
      </c>
      <c r="C35" s="4"/>
      <c r="D35" s="4"/>
      <c r="E35" s="4"/>
      <c r="F35" s="4"/>
      <c r="G35" s="4"/>
      <c r="H35" s="4"/>
      <c r="I35" s="4"/>
      <c r="J35" s="4"/>
      <c r="K35" s="9" t="s">
        <v>2</v>
      </c>
      <c r="L35" s="9"/>
      <c r="M35" s="9"/>
    </row>
    <row r="36" ht="26.1" customHeight="1" spans="1:13">
      <c r="A36" s="5" t="s">
        <v>251</v>
      </c>
      <c r="B36" s="6" t="s">
        <v>303</v>
      </c>
      <c r="C36" s="6"/>
      <c r="D36" s="6"/>
      <c r="E36" s="6"/>
      <c r="F36" s="6"/>
      <c r="G36" s="5" t="s">
        <v>253</v>
      </c>
      <c r="H36" s="5"/>
      <c r="I36" s="5" t="s">
        <v>254</v>
      </c>
      <c r="J36" s="5"/>
      <c r="K36" s="5"/>
      <c r="L36" s="5"/>
      <c r="M36" s="5"/>
    </row>
    <row r="37" ht="26.1" customHeight="1" spans="1:13">
      <c r="A37" s="5" t="s">
        <v>255</v>
      </c>
      <c r="B37" s="5">
        <v>10</v>
      </c>
      <c r="C37" s="5"/>
      <c r="D37" s="5"/>
      <c r="E37" s="5"/>
      <c r="F37" s="5"/>
      <c r="G37" s="5" t="s">
        <v>256</v>
      </c>
      <c r="H37" s="5"/>
      <c r="I37" s="5" t="s">
        <v>257</v>
      </c>
      <c r="J37" s="5"/>
      <c r="K37" s="5"/>
      <c r="L37" s="5"/>
      <c r="M37" s="5"/>
    </row>
    <row r="38" ht="26.1" customHeight="1" spans="1:13">
      <c r="A38" s="5" t="s">
        <v>258</v>
      </c>
      <c r="B38" s="7">
        <f>781.54+14.87</f>
        <v>796.41</v>
      </c>
      <c r="C38" s="7"/>
      <c r="D38" s="7"/>
      <c r="E38" s="7"/>
      <c r="F38" s="7"/>
      <c r="G38" s="5" t="s">
        <v>259</v>
      </c>
      <c r="H38" s="5"/>
      <c r="I38" s="7">
        <v>73.54</v>
      </c>
      <c r="J38" s="7"/>
      <c r="K38" s="7"/>
      <c r="L38" s="7"/>
      <c r="M38" s="7"/>
    </row>
    <row r="39" ht="26.1" customHeight="1" spans="1:13">
      <c r="A39" s="5"/>
      <c r="B39" s="7"/>
      <c r="C39" s="7"/>
      <c r="D39" s="7"/>
      <c r="E39" s="7"/>
      <c r="F39" s="7"/>
      <c r="G39" s="5" t="s">
        <v>260</v>
      </c>
      <c r="H39" s="5"/>
      <c r="I39" s="7">
        <f>708+14.87</f>
        <v>722.87</v>
      </c>
      <c r="J39" s="7"/>
      <c r="K39" s="7"/>
      <c r="L39" s="7"/>
      <c r="M39" s="7"/>
    </row>
    <row r="40" ht="81.4" customHeight="1" spans="1:13">
      <c r="A40" s="5" t="s">
        <v>261</v>
      </c>
      <c r="B40" s="8" t="s">
        <v>304</v>
      </c>
      <c r="C40" s="8"/>
      <c r="D40" s="8"/>
      <c r="E40" s="8"/>
      <c r="F40" s="8"/>
      <c r="G40" s="8"/>
      <c r="H40" s="8"/>
      <c r="I40" s="8"/>
      <c r="J40" s="8"/>
      <c r="K40" s="8"/>
      <c r="L40" s="8"/>
      <c r="M40" s="8"/>
    </row>
    <row r="41" ht="81.4" customHeight="1" spans="1:13">
      <c r="A41" s="5" t="s">
        <v>263</v>
      </c>
      <c r="B41" s="8" t="s">
        <v>295</v>
      </c>
      <c r="C41" s="8"/>
      <c r="D41" s="8"/>
      <c r="E41" s="8"/>
      <c r="F41" s="8"/>
      <c r="G41" s="8"/>
      <c r="H41" s="8"/>
      <c r="I41" s="8"/>
      <c r="J41" s="8"/>
      <c r="K41" s="8"/>
      <c r="L41" s="8"/>
      <c r="M41" s="8"/>
    </row>
    <row r="42" ht="81.4" customHeight="1" spans="1:13">
      <c r="A42" s="5" t="s">
        <v>265</v>
      </c>
      <c r="B42" s="8" t="s">
        <v>305</v>
      </c>
      <c r="C42" s="8"/>
      <c r="D42" s="8"/>
      <c r="E42" s="8"/>
      <c r="F42" s="8"/>
      <c r="G42" s="8"/>
      <c r="H42" s="8"/>
      <c r="I42" s="8"/>
      <c r="J42" s="8"/>
      <c r="K42" s="8"/>
      <c r="L42" s="8"/>
      <c r="M42" s="8"/>
    </row>
    <row r="43" ht="26.1" customHeight="1" spans="1:13">
      <c r="A43" s="5" t="s">
        <v>238</v>
      </c>
      <c r="B43" s="5" t="s">
        <v>239</v>
      </c>
      <c r="C43" s="5" t="s">
        <v>240</v>
      </c>
      <c r="D43" s="5" t="s">
        <v>267</v>
      </c>
      <c r="E43" s="5"/>
      <c r="F43" s="5" t="s">
        <v>242</v>
      </c>
      <c r="G43" s="5"/>
      <c r="H43" s="5" t="s">
        <v>243</v>
      </c>
      <c r="I43" s="5"/>
      <c r="J43" s="5" t="s">
        <v>244</v>
      </c>
      <c r="K43" s="5"/>
      <c r="L43" s="5" t="s">
        <v>245</v>
      </c>
      <c r="M43" s="5" t="s">
        <v>246</v>
      </c>
    </row>
    <row r="44" ht="19.5" customHeight="1" spans="1:13">
      <c r="A44" s="5"/>
      <c r="B44" s="8" t="s">
        <v>276</v>
      </c>
      <c r="C44" s="8" t="s">
        <v>283</v>
      </c>
      <c r="D44" s="8" t="s">
        <v>306</v>
      </c>
      <c r="E44" s="8"/>
      <c r="F44" s="5" t="s">
        <v>271</v>
      </c>
      <c r="G44" s="5"/>
      <c r="H44" s="5" t="s">
        <v>280</v>
      </c>
      <c r="I44" s="5"/>
      <c r="J44" s="5" t="s">
        <v>273</v>
      </c>
      <c r="K44" s="5"/>
      <c r="L44" s="5" t="s">
        <v>282</v>
      </c>
      <c r="M44" s="5" t="s">
        <v>275</v>
      </c>
    </row>
    <row r="45" ht="24.95" customHeight="1" spans="1:13">
      <c r="A45" s="5"/>
      <c r="B45" s="8" t="s">
        <v>276</v>
      </c>
      <c r="C45" s="8" t="s">
        <v>277</v>
      </c>
      <c r="D45" s="8" t="s">
        <v>307</v>
      </c>
      <c r="E45" s="8"/>
      <c r="F45" s="5" t="s">
        <v>279</v>
      </c>
      <c r="G45" s="5"/>
      <c r="H45" s="5" t="s">
        <v>280</v>
      </c>
      <c r="I45" s="5"/>
      <c r="J45" s="5" t="s">
        <v>273</v>
      </c>
      <c r="K45" s="5"/>
      <c r="L45" s="5" t="s">
        <v>271</v>
      </c>
      <c r="M45" s="5" t="s">
        <v>275</v>
      </c>
    </row>
    <row r="46" ht="24.95" customHeight="1" spans="1:13">
      <c r="A46" s="5"/>
      <c r="B46" s="8" t="s">
        <v>285</v>
      </c>
      <c r="C46" s="8" t="s">
        <v>286</v>
      </c>
      <c r="D46" s="8" t="s">
        <v>287</v>
      </c>
      <c r="E46" s="8"/>
      <c r="F46" s="5" t="s">
        <v>279</v>
      </c>
      <c r="G46" s="5"/>
      <c r="H46" s="5" t="s">
        <v>280</v>
      </c>
      <c r="I46" s="5"/>
      <c r="J46" s="5" t="s">
        <v>273</v>
      </c>
      <c r="K46" s="5"/>
      <c r="L46" s="5" t="s">
        <v>282</v>
      </c>
      <c r="M46" s="5" t="s">
        <v>288</v>
      </c>
    </row>
    <row r="47" ht="19.5" customHeight="1" spans="1:13">
      <c r="A47" s="5"/>
      <c r="B47" s="8" t="s">
        <v>268</v>
      </c>
      <c r="C47" s="8" t="s">
        <v>269</v>
      </c>
      <c r="D47" s="8" t="s">
        <v>308</v>
      </c>
      <c r="E47" s="8"/>
      <c r="F47" s="5" t="s">
        <v>271</v>
      </c>
      <c r="G47" s="5"/>
      <c r="H47" s="5" t="s">
        <v>272</v>
      </c>
      <c r="I47" s="5"/>
      <c r="J47" s="5" t="s">
        <v>273</v>
      </c>
      <c r="K47" s="5"/>
      <c r="L47" s="5" t="s">
        <v>309</v>
      </c>
      <c r="M47" s="5" t="s">
        <v>275</v>
      </c>
    </row>
    <row r="48" ht="19.5" customHeight="1" spans="1:13">
      <c r="A48" s="5"/>
      <c r="B48" s="8" t="s">
        <v>276</v>
      </c>
      <c r="C48" s="8" t="s">
        <v>289</v>
      </c>
      <c r="D48" s="8" t="s">
        <v>310</v>
      </c>
      <c r="E48" s="8"/>
      <c r="F48" s="5" t="s">
        <v>279</v>
      </c>
      <c r="G48" s="5"/>
      <c r="H48" s="5" t="s">
        <v>311</v>
      </c>
      <c r="I48" s="5"/>
      <c r="J48" s="5" t="s">
        <v>273</v>
      </c>
      <c r="K48" s="5"/>
      <c r="L48" s="5" t="s">
        <v>312</v>
      </c>
      <c r="M48" s="5" t="s">
        <v>275</v>
      </c>
    </row>
    <row r="49" ht="19.5" customHeight="1" spans="1:13">
      <c r="A49" s="5"/>
      <c r="B49" s="8" t="s">
        <v>276</v>
      </c>
      <c r="C49" s="8" t="s">
        <v>289</v>
      </c>
      <c r="D49" s="8" t="s">
        <v>313</v>
      </c>
      <c r="E49" s="8"/>
      <c r="F49" s="5" t="s">
        <v>271</v>
      </c>
      <c r="G49" s="5"/>
      <c r="H49" s="5" t="s">
        <v>291</v>
      </c>
      <c r="I49" s="5"/>
      <c r="J49" s="5" t="s">
        <v>273</v>
      </c>
      <c r="K49" s="5"/>
      <c r="L49" s="5" t="s">
        <v>314</v>
      </c>
      <c r="M49" s="5" t="s">
        <v>275</v>
      </c>
    </row>
    <row r="50" ht="48.4" customHeight="1" spans="1:13">
      <c r="A50" s="2" t="s">
        <v>248</v>
      </c>
      <c r="B50" s="2"/>
      <c r="C50" s="2"/>
      <c r="D50" s="2"/>
      <c r="E50" s="2"/>
      <c r="F50" s="2"/>
      <c r="G50" s="2"/>
      <c r="H50" s="2"/>
      <c r="I50" s="2"/>
      <c r="J50" s="2"/>
      <c r="K50" s="2"/>
      <c r="L50" s="2"/>
      <c r="M50" s="2"/>
    </row>
    <row r="51" ht="25.9" customHeight="1" spans="1:13">
      <c r="A51" s="3" t="s">
        <v>249</v>
      </c>
      <c r="B51" s="4" t="s">
        <v>250</v>
      </c>
      <c r="C51" s="4"/>
      <c r="D51" s="4"/>
      <c r="E51" s="4"/>
      <c r="F51" s="4"/>
      <c r="G51" s="4"/>
      <c r="H51" s="4"/>
      <c r="I51" s="4"/>
      <c r="J51" s="4"/>
      <c r="K51" s="9" t="s">
        <v>2</v>
      </c>
      <c r="L51" s="9"/>
      <c r="M51" s="9"/>
    </row>
    <row r="52" ht="26.1" customHeight="1" spans="1:13">
      <c r="A52" s="5" t="s">
        <v>251</v>
      </c>
      <c r="B52" s="6" t="s">
        <v>315</v>
      </c>
      <c r="C52" s="6"/>
      <c r="D52" s="6"/>
      <c r="E52" s="6"/>
      <c r="F52" s="6"/>
      <c r="G52" s="5" t="s">
        <v>253</v>
      </c>
      <c r="H52" s="5"/>
      <c r="I52" s="5" t="s">
        <v>254</v>
      </c>
      <c r="J52" s="5"/>
      <c r="K52" s="5"/>
      <c r="L52" s="5"/>
      <c r="M52" s="5"/>
    </row>
    <row r="53" ht="26.1" customHeight="1" spans="1:13">
      <c r="A53" s="5" t="s">
        <v>255</v>
      </c>
      <c r="B53" s="5">
        <v>10</v>
      </c>
      <c r="C53" s="5"/>
      <c r="D53" s="5"/>
      <c r="E53" s="5"/>
      <c r="F53" s="5"/>
      <c r="G53" s="5" t="s">
        <v>256</v>
      </c>
      <c r="H53" s="5"/>
      <c r="I53" s="5" t="s">
        <v>257</v>
      </c>
      <c r="J53" s="5"/>
      <c r="K53" s="5"/>
      <c r="L53" s="5"/>
      <c r="M53" s="5"/>
    </row>
    <row r="54" ht="26.1" customHeight="1" spans="1:13">
      <c r="A54" s="5" t="s">
        <v>258</v>
      </c>
      <c r="B54" s="7">
        <v>2432</v>
      </c>
      <c r="C54" s="7"/>
      <c r="D54" s="7"/>
      <c r="E54" s="7"/>
      <c r="F54" s="7"/>
      <c r="G54" s="5" t="s">
        <v>259</v>
      </c>
      <c r="H54" s="5"/>
      <c r="I54" s="7">
        <v>85</v>
      </c>
      <c r="J54" s="7"/>
      <c r="K54" s="7"/>
      <c r="L54" s="7"/>
      <c r="M54" s="7"/>
    </row>
    <row r="55" ht="26.1" customHeight="1" spans="1:13">
      <c r="A55" s="5"/>
      <c r="B55" s="7"/>
      <c r="C55" s="7"/>
      <c r="D55" s="7"/>
      <c r="E55" s="7"/>
      <c r="F55" s="7"/>
      <c r="G55" s="5" t="s">
        <v>260</v>
      </c>
      <c r="H55" s="5"/>
      <c r="I55" s="7">
        <v>2347</v>
      </c>
      <c r="J55" s="7"/>
      <c r="K55" s="7"/>
      <c r="L55" s="7"/>
      <c r="M55" s="7"/>
    </row>
    <row r="56" ht="81.4" customHeight="1" spans="1:13">
      <c r="A56" s="5" t="s">
        <v>261</v>
      </c>
      <c r="B56" s="8" t="s">
        <v>316</v>
      </c>
      <c r="C56" s="8"/>
      <c r="D56" s="8"/>
      <c r="E56" s="8"/>
      <c r="F56" s="8"/>
      <c r="G56" s="8"/>
      <c r="H56" s="8"/>
      <c r="I56" s="8"/>
      <c r="J56" s="8"/>
      <c r="K56" s="8"/>
      <c r="L56" s="8"/>
      <c r="M56" s="8"/>
    </row>
    <row r="57" ht="81.4" customHeight="1" spans="1:13">
      <c r="A57" s="5" t="s">
        <v>263</v>
      </c>
      <c r="B57" s="8" t="s">
        <v>295</v>
      </c>
      <c r="C57" s="8"/>
      <c r="D57" s="8"/>
      <c r="E57" s="8"/>
      <c r="F57" s="8"/>
      <c r="G57" s="8"/>
      <c r="H57" s="8"/>
      <c r="I57" s="8"/>
      <c r="J57" s="8"/>
      <c r="K57" s="8"/>
      <c r="L57" s="8"/>
      <c r="M57" s="8"/>
    </row>
    <row r="58" ht="81.4" customHeight="1" spans="1:13">
      <c r="A58" s="5" t="s">
        <v>265</v>
      </c>
      <c r="B58" s="8" t="s">
        <v>317</v>
      </c>
      <c r="C58" s="8"/>
      <c r="D58" s="8"/>
      <c r="E58" s="8"/>
      <c r="F58" s="8"/>
      <c r="G58" s="8"/>
      <c r="H58" s="8"/>
      <c r="I58" s="8"/>
      <c r="J58" s="8"/>
      <c r="K58" s="8"/>
      <c r="L58" s="8"/>
      <c r="M58" s="8"/>
    </row>
    <row r="59" ht="26.1" customHeight="1" spans="1:13">
      <c r="A59" s="5" t="s">
        <v>238</v>
      </c>
      <c r="B59" s="5" t="s">
        <v>239</v>
      </c>
      <c r="C59" s="5" t="s">
        <v>240</v>
      </c>
      <c r="D59" s="5" t="s">
        <v>267</v>
      </c>
      <c r="E59" s="5"/>
      <c r="F59" s="5" t="s">
        <v>242</v>
      </c>
      <c r="G59" s="5"/>
      <c r="H59" s="5" t="s">
        <v>243</v>
      </c>
      <c r="I59" s="5"/>
      <c r="J59" s="5" t="s">
        <v>244</v>
      </c>
      <c r="K59" s="5"/>
      <c r="L59" s="5" t="s">
        <v>245</v>
      </c>
      <c r="M59" s="5" t="s">
        <v>246</v>
      </c>
    </row>
    <row r="60" ht="19.5" customHeight="1" spans="1:13">
      <c r="A60" s="5"/>
      <c r="B60" s="8" t="s">
        <v>276</v>
      </c>
      <c r="C60" s="8" t="s">
        <v>277</v>
      </c>
      <c r="D60" s="8" t="s">
        <v>318</v>
      </c>
      <c r="E60" s="8"/>
      <c r="F60" s="5" t="s">
        <v>279</v>
      </c>
      <c r="G60" s="5"/>
      <c r="H60" s="5" t="s">
        <v>280</v>
      </c>
      <c r="I60" s="5"/>
      <c r="J60" s="5" t="s">
        <v>273</v>
      </c>
      <c r="K60" s="5"/>
      <c r="L60" s="5" t="s">
        <v>319</v>
      </c>
      <c r="M60" s="5" t="s">
        <v>275</v>
      </c>
    </row>
    <row r="61" ht="19.5" customHeight="1" spans="1:13">
      <c r="A61" s="5"/>
      <c r="B61" s="8" t="s">
        <v>276</v>
      </c>
      <c r="C61" s="8" t="s">
        <v>283</v>
      </c>
      <c r="D61" s="8" t="s">
        <v>320</v>
      </c>
      <c r="E61" s="8"/>
      <c r="F61" s="5" t="s">
        <v>279</v>
      </c>
      <c r="G61" s="5"/>
      <c r="H61" s="5" t="s">
        <v>280</v>
      </c>
      <c r="I61" s="5"/>
      <c r="J61" s="5" t="s">
        <v>273</v>
      </c>
      <c r="K61" s="5"/>
      <c r="L61" s="5" t="s">
        <v>282</v>
      </c>
      <c r="M61" s="5" t="s">
        <v>275</v>
      </c>
    </row>
    <row r="62" ht="24.95" customHeight="1" spans="1:13">
      <c r="A62" s="5"/>
      <c r="B62" s="8" t="s">
        <v>285</v>
      </c>
      <c r="C62" s="8" t="s">
        <v>286</v>
      </c>
      <c r="D62" s="8" t="s">
        <v>321</v>
      </c>
      <c r="E62" s="8"/>
      <c r="F62" s="5" t="s">
        <v>279</v>
      </c>
      <c r="G62" s="5"/>
      <c r="H62" s="5" t="s">
        <v>280</v>
      </c>
      <c r="I62" s="5"/>
      <c r="J62" s="5" t="s">
        <v>273</v>
      </c>
      <c r="K62" s="5"/>
      <c r="L62" s="5" t="s">
        <v>282</v>
      </c>
      <c r="M62" s="5" t="s">
        <v>288</v>
      </c>
    </row>
    <row r="63" ht="19.5" customHeight="1" spans="1:13">
      <c r="A63" s="5"/>
      <c r="B63" s="8" t="s">
        <v>276</v>
      </c>
      <c r="C63" s="8" t="s">
        <v>289</v>
      </c>
      <c r="D63" s="8" t="s">
        <v>322</v>
      </c>
      <c r="E63" s="8"/>
      <c r="F63" s="5" t="s">
        <v>271</v>
      </c>
      <c r="G63" s="5"/>
      <c r="H63" s="5" t="s">
        <v>291</v>
      </c>
      <c r="I63" s="5"/>
      <c r="J63" s="5" t="s">
        <v>273</v>
      </c>
      <c r="K63" s="5"/>
      <c r="L63" s="5" t="s">
        <v>323</v>
      </c>
      <c r="M63" s="5" t="s">
        <v>275</v>
      </c>
    </row>
    <row r="64" ht="19.5" customHeight="1" spans="1:13">
      <c r="A64" s="5"/>
      <c r="B64" s="8" t="s">
        <v>276</v>
      </c>
      <c r="C64" s="8" t="s">
        <v>289</v>
      </c>
      <c r="D64" s="8" t="s">
        <v>324</v>
      </c>
      <c r="E64" s="8"/>
      <c r="F64" s="5" t="s">
        <v>271</v>
      </c>
      <c r="G64" s="5"/>
      <c r="H64" s="5" t="s">
        <v>291</v>
      </c>
      <c r="I64" s="5"/>
      <c r="J64" s="5" t="s">
        <v>273</v>
      </c>
      <c r="K64" s="5"/>
      <c r="L64" s="5" t="s">
        <v>325</v>
      </c>
      <c r="M64" s="5" t="s">
        <v>275</v>
      </c>
    </row>
    <row r="65" ht="19.5" customHeight="1" spans="1:13">
      <c r="A65" s="5"/>
      <c r="B65" s="8" t="s">
        <v>268</v>
      </c>
      <c r="C65" s="8" t="s">
        <v>269</v>
      </c>
      <c r="D65" s="8" t="s">
        <v>297</v>
      </c>
      <c r="E65" s="8"/>
      <c r="F65" s="5" t="s">
        <v>271</v>
      </c>
      <c r="G65" s="5"/>
      <c r="H65" s="5" t="s">
        <v>272</v>
      </c>
      <c r="I65" s="5"/>
      <c r="J65" s="5" t="s">
        <v>273</v>
      </c>
      <c r="K65" s="5"/>
      <c r="L65" s="5" t="s">
        <v>326</v>
      </c>
      <c r="M65" s="5" t="s">
        <v>275</v>
      </c>
    </row>
    <row r="66" ht="48.4" customHeight="1" spans="1:13">
      <c r="A66" s="2" t="s">
        <v>248</v>
      </c>
      <c r="B66" s="2"/>
      <c r="C66" s="2"/>
      <c r="D66" s="2"/>
      <c r="E66" s="2"/>
      <c r="F66" s="2"/>
      <c r="G66" s="2"/>
      <c r="H66" s="2"/>
      <c r="I66" s="2"/>
      <c r="J66" s="2"/>
      <c r="K66" s="2"/>
      <c r="L66" s="2"/>
      <c r="M66" s="2"/>
    </row>
    <row r="67" ht="25.9" customHeight="1" spans="1:13">
      <c r="A67" s="3" t="s">
        <v>249</v>
      </c>
      <c r="B67" s="4" t="s">
        <v>250</v>
      </c>
      <c r="C67" s="4"/>
      <c r="D67" s="4"/>
      <c r="E67" s="4"/>
      <c r="F67" s="4"/>
      <c r="G67" s="4"/>
      <c r="H67" s="4"/>
      <c r="I67" s="4"/>
      <c r="J67" s="4"/>
      <c r="K67" s="9" t="s">
        <v>2</v>
      </c>
      <c r="L67" s="9"/>
      <c r="M67" s="9"/>
    </row>
    <row r="68" ht="26.1" customHeight="1" spans="1:13">
      <c r="A68" s="5" t="s">
        <v>251</v>
      </c>
      <c r="B68" s="6" t="s">
        <v>327</v>
      </c>
      <c r="C68" s="6"/>
      <c r="D68" s="6"/>
      <c r="E68" s="6"/>
      <c r="F68" s="6"/>
      <c r="G68" s="5" t="s">
        <v>253</v>
      </c>
      <c r="H68" s="5"/>
      <c r="I68" s="5" t="s">
        <v>254</v>
      </c>
      <c r="J68" s="5"/>
      <c r="K68" s="5"/>
      <c r="L68" s="5"/>
      <c r="M68" s="5"/>
    </row>
    <row r="69" ht="26.1" customHeight="1" spans="1:13">
      <c r="A69" s="5" t="s">
        <v>255</v>
      </c>
      <c r="B69" s="5">
        <v>10</v>
      </c>
      <c r="C69" s="5"/>
      <c r="D69" s="5"/>
      <c r="E69" s="5"/>
      <c r="F69" s="5"/>
      <c r="G69" s="5" t="s">
        <v>256</v>
      </c>
      <c r="H69" s="5"/>
      <c r="I69" s="5" t="s">
        <v>257</v>
      </c>
      <c r="J69" s="5"/>
      <c r="K69" s="5"/>
      <c r="L69" s="5"/>
      <c r="M69" s="5"/>
    </row>
    <row r="70" ht="26.1" customHeight="1" spans="1:13">
      <c r="A70" s="5" t="s">
        <v>258</v>
      </c>
      <c r="B70" s="7">
        <f>897.32+39.22</f>
        <v>936.54</v>
      </c>
      <c r="C70" s="7"/>
      <c r="D70" s="7"/>
      <c r="E70" s="7"/>
      <c r="F70" s="7"/>
      <c r="G70" s="5" t="s">
        <v>259</v>
      </c>
      <c r="H70" s="5"/>
      <c r="I70" s="7">
        <v>235.32</v>
      </c>
      <c r="J70" s="7"/>
      <c r="K70" s="7"/>
      <c r="L70" s="7"/>
      <c r="M70" s="7"/>
    </row>
    <row r="71" ht="26.1" customHeight="1" spans="1:13">
      <c r="A71" s="5"/>
      <c r="B71" s="7"/>
      <c r="C71" s="7"/>
      <c r="D71" s="7"/>
      <c r="E71" s="7"/>
      <c r="F71" s="7"/>
      <c r="G71" s="5" t="s">
        <v>260</v>
      </c>
      <c r="H71" s="5"/>
      <c r="I71" s="7">
        <f>662+39.22</f>
        <v>701.22</v>
      </c>
      <c r="J71" s="7"/>
      <c r="K71" s="7"/>
      <c r="L71" s="7"/>
      <c r="M71" s="7"/>
    </row>
    <row r="72" ht="81.4" customHeight="1" spans="1:13">
      <c r="A72" s="5" t="s">
        <v>261</v>
      </c>
      <c r="B72" s="8" t="s">
        <v>328</v>
      </c>
      <c r="C72" s="8"/>
      <c r="D72" s="8"/>
      <c r="E72" s="8"/>
      <c r="F72" s="8"/>
      <c r="G72" s="8"/>
      <c r="H72" s="8"/>
      <c r="I72" s="8"/>
      <c r="J72" s="8"/>
      <c r="K72" s="8"/>
      <c r="L72" s="8"/>
      <c r="M72" s="8"/>
    </row>
    <row r="73" ht="81.4" customHeight="1" spans="1:13">
      <c r="A73" s="5" t="s">
        <v>263</v>
      </c>
      <c r="B73" s="8" t="s">
        <v>295</v>
      </c>
      <c r="C73" s="8"/>
      <c r="D73" s="8"/>
      <c r="E73" s="8"/>
      <c r="F73" s="8"/>
      <c r="G73" s="8"/>
      <c r="H73" s="8"/>
      <c r="I73" s="8"/>
      <c r="J73" s="8"/>
      <c r="K73" s="8"/>
      <c r="L73" s="8"/>
      <c r="M73" s="8"/>
    </row>
    <row r="74" ht="81.4" customHeight="1" spans="1:13">
      <c r="A74" s="5" t="s">
        <v>265</v>
      </c>
      <c r="B74" s="8" t="s">
        <v>329</v>
      </c>
      <c r="C74" s="8"/>
      <c r="D74" s="8"/>
      <c r="E74" s="8"/>
      <c r="F74" s="8"/>
      <c r="G74" s="8"/>
      <c r="H74" s="8"/>
      <c r="I74" s="8"/>
      <c r="J74" s="8"/>
      <c r="K74" s="8"/>
      <c r="L74" s="8"/>
      <c r="M74" s="8"/>
    </row>
    <row r="75" ht="26.1" customHeight="1" spans="1:13">
      <c r="A75" s="5" t="s">
        <v>238</v>
      </c>
      <c r="B75" s="5" t="s">
        <v>239</v>
      </c>
      <c r="C75" s="5" t="s">
        <v>240</v>
      </c>
      <c r="D75" s="5" t="s">
        <v>267</v>
      </c>
      <c r="E75" s="5"/>
      <c r="F75" s="5" t="s">
        <v>242</v>
      </c>
      <c r="G75" s="5"/>
      <c r="H75" s="5" t="s">
        <v>243</v>
      </c>
      <c r="I75" s="5"/>
      <c r="J75" s="5" t="s">
        <v>244</v>
      </c>
      <c r="K75" s="5"/>
      <c r="L75" s="5" t="s">
        <v>245</v>
      </c>
      <c r="M75" s="5" t="s">
        <v>246</v>
      </c>
    </row>
    <row r="76" ht="19.5" customHeight="1" spans="1:13">
      <c r="A76" s="5"/>
      <c r="B76" s="8" t="s">
        <v>276</v>
      </c>
      <c r="C76" s="8" t="s">
        <v>283</v>
      </c>
      <c r="D76" s="8" t="s">
        <v>284</v>
      </c>
      <c r="E76" s="8"/>
      <c r="F76" s="5" t="s">
        <v>279</v>
      </c>
      <c r="G76" s="5"/>
      <c r="H76" s="5" t="s">
        <v>280</v>
      </c>
      <c r="I76" s="5"/>
      <c r="J76" s="5" t="s">
        <v>273</v>
      </c>
      <c r="K76" s="5"/>
      <c r="L76" s="5" t="s">
        <v>282</v>
      </c>
      <c r="M76" s="5" t="s">
        <v>275</v>
      </c>
    </row>
    <row r="77" ht="19.5" customHeight="1" spans="1:13">
      <c r="A77" s="5"/>
      <c r="B77" s="8" t="s">
        <v>276</v>
      </c>
      <c r="C77" s="8" t="s">
        <v>277</v>
      </c>
      <c r="D77" s="8" t="s">
        <v>281</v>
      </c>
      <c r="E77" s="8"/>
      <c r="F77" s="5" t="s">
        <v>271</v>
      </c>
      <c r="G77" s="5"/>
      <c r="H77" s="5" t="s">
        <v>280</v>
      </c>
      <c r="I77" s="5"/>
      <c r="J77" s="5" t="s">
        <v>273</v>
      </c>
      <c r="K77" s="5"/>
      <c r="L77" s="5" t="s">
        <v>282</v>
      </c>
      <c r="M77" s="5" t="s">
        <v>275</v>
      </c>
    </row>
    <row r="78" ht="24.95" customHeight="1" spans="1:13">
      <c r="A78" s="5"/>
      <c r="B78" s="8" t="s">
        <v>276</v>
      </c>
      <c r="C78" s="8" t="s">
        <v>277</v>
      </c>
      <c r="D78" s="8" t="s">
        <v>330</v>
      </c>
      <c r="E78" s="8"/>
      <c r="F78" s="5" t="s">
        <v>279</v>
      </c>
      <c r="G78" s="5"/>
      <c r="H78" s="5" t="s">
        <v>280</v>
      </c>
      <c r="I78" s="5"/>
      <c r="J78" s="5" t="s">
        <v>273</v>
      </c>
      <c r="K78" s="5"/>
      <c r="L78" s="5" t="s">
        <v>279</v>
      </c>
      <c r="M78" s="5" t="s">
        <v>275</v>
      </c>
    </row>
    <row r="79" ht="24.95" customHeight="1" spans="1:13">
      <c r="A79" s="5"/>
      <c r="B79" s="8" t="s">
        <v>285</v>
      </c>
      <c r="C79" s="8" t="s">
        <v>286</v>
      </c>
      <c r="D79" s="8" t="s">
        <v>287</v>
      </c>
      <c r="E79" s="8"/>
      <c r="F79" s="5" t="s">
        <v>279</v>
      </c>
      <c r="G79" s="5"/>
      <c r="H79" s="5" t="s">
        <v>280</v>
      </c>
      <c r="I79" s="5"/>
      <c r="J79" s="5" t="s">
        <v>273</v>
      </c>
      <c r="K79" s="5"/>
      <c r="L79" s="5" t="s">
        <v>282</v>
      </c>
      <c r="M79" s="5" t="s">
        <v>288</v>
      </c>
    </row>
    <row r="80" ht="19.5" customHeight="1" spans="1:13">
      <c r="A80" s="5"/>
      <c r="B80" s="8" t="s">
        <v>276</v>
      </c>
      <c r="C80" s="8" t="s">
        <v>289</v>
      </c>
      <c r="D80" s="8" t="s">
        <v>301</v>
      </c>
      <c r="E80" s="8"/>
      <c r="F80" s="5" t="s">
        <v>271</v>
      </c>
      <c r="G80" s="5"/>
      <c r="H80" s="5" t="s">
        <v>291</v>
      </c>
      <c r="I80" s="5"/>
      <c r="J80" s="5" t="s">
        <v>273</v>
      </c>
      <c r="K80" s="5"/>
      <c r="L80" s="5" t="s">
        <v>331</v>
      </c>
      <c r="M80" s="5" t="s">
        <v>275</v>
      </c>
    </row>
    <row r="81" ht="19.5" customHeight="1" spans="1:13">
      <c r="A81" s="5"/>
      <c r="B81" s="8" t="s">
        <v>268</v>
      </c>
      <c r="C81" s="8" t="s">
        <v>269</v>
      </c>
      <c r="D81" s="8" t="s">
        <v>332</v>
      </c>
      <c r="E81" s="8"/>
      <c r="F81" s="5" t="s">
        <v>271</v>
      </c>
      <c r="G81" s="5"/>
      <c r="H81" s="5" t="s">
        <v>272</v>
      </c>
      <c r="I81" s="5"/>
      <c r="J81" s="5" t="s">
        <v>273</v>
      </c>
      <c r="K81" s="5"/>
      <c r="L81" s="5" t="s">
        <v>333</v>
      </c>
      <c r="M81" s="5" t="s">
        <v>275</v>
      </c>
    </row>
    <row r="83" ht="19.5" spans="1:13">
      <c r="A83" s="2" t="s">
        <v>248</v>
      </c>
      <c r="B83" s="2"/>
      <c r="C83" s="2"/>
      <c r="D83" s="2"/>
      <c r="E83" s="2"/>
      <c r="F83" s="2"/>
      <c r="G83" s="2"/>
      <c r="H83" s="2"/>
      <c r="I83" s="2"/>
      <c r="J83" s="2"/>
      <c r="K83" s="2"/>
      <c r="L83" s="2"/>
      <c r="M83" s="2"/>
    </row>
    <row r="84" ht="21.75" customHeight="1" spans="1:13">
      <c r="A84" s="3" t="s">
        <v>249</v>
      </c>
      <c r="B84" s="4" t="s">
        <v>250</v>
      </c>
      <c r="C84" s="4"/>
      <c r="D84" s="4"/>
      <c r="E84" s="4"/>
      <c r="F84" s="4"/>
      <c r="G84" s="4"/>
      <c r="H84" s="4"/>
      <c r="I84" s="4"/>
      <c r="J84" s="4"/>
      <c r="K84" s="9" t="s">
        <v>2</v>
      </c>
      <c r="L84" s="9"/>
      <c r="M84" s="9"/>
    </row>
    <row r="85" ht="24" customHeight="1" spans="1:13">
      <c r="A85" s="5" t="s">
        <v>251</v>
      </c>
      <c r="B85" s="6" t="s">
        <v>315</v>
      </c>
      <c r="C85" s="6"/>
      <c r="D85" s="6"/>
      <c r="E85" s="6"/>
      <c r="F85" s="6"/>
      <c r="G85" s="5" t="s">
        <v>253</v>
      </c>
      <c r="H85" s="5"/>
      <c r="I85" s="5" t="s">
        <v>254</v>
      </c>
      <c r="J85" s="5"/>
      <c r="K85" s="5"/>
      <c r="L85" s="5"/>
      <c r="M85" s="5"/>
    </row>
    <row r="86" ht="22.5" spans="1:13">
      <c r="A86" s="5" t="s">
        <v>255</v>
      </c>
      <c r="B86" s="5">
        <v>10</v>
      </c>
      <c r="C86" s="5"/>
      <c r="D86" s="5"/>
      <c r="E86" s="5"/>
      <c r="F86" s="5"/>
      <c r="G86" s="5" t="s">
        <v>256</v>
      </c>
      <c r="H86" s="5"/>
      <c r="I86" s="5" t="s">
        <v>257</v>
      </c>
      <c r="J86" s="5"/>
      <c r="K86" s="5"/>
      <c r="L86" s="5"/>
      <c r="M86" s="5"/>
    </row>
    <row r="87" ht="24" customHeight="1" spans="1:13">
      <c r="A87" s="5" t="s">
        <v>258</v>
      </c>
      <c r="B87" s="7">
        <v>561.58</v>
      </c>
      <c r="C87" s="7"/>
      <c r="D87" s="7"/>
      <c r="E87" s="7"/>
      <c r="F87" s="7"/>
      <c r="G87" s="5" t="s">
        <v>259</v>
      </c>
      <c r="H87" s="5"/>
      <c r="I87" s="7">
        <v>0</v>
      </c>
      <c r="J87" s="7"/>
      <c r="K87" s="7"/>
      <c r="L87" s="7"/>
      <c r="M87" s="7"/>
    </row>
    <row r="88" ht="25.5" customHeight="1" spans="1:13">
      <c r="A88" s="5"/>
      <c r="B88" s="7"/>
      <c r="C88" s="7"/>
      <c r="D88" s="7"/>
      <c r="E88" s="7"/>
      <c r="F88" s="7"/>
      <c r="G88" s="5" t="s">
        <v>260</v>
      </c>
      <c r="H88" s="5"/>
      <c r="I88" s="7">
        <v>561.58</v>
      </c>
      <c r="J88" s="7"/>
      <c r="K88" s="7"/>
      <c r="L88" s="7"/>
      <c r="M88" s="7"/>
    </row>
    <row r="89" ht="39.75" customHeight="1" spans="1:13">
      <c r="A89" s="5" t="s">
        <v>261</v>
      </c>
      <c r="B89" s="8" t="s">
        <v>316</v>
      </c>
      <c r="C89" s="8"/>
      <c r="D89" s="8"/>
      <c r="E89" s="8"/>
      <c r="F89" s="8"/>
      <c r="G89" s="8"/>
      <c r="H89" s="8"/>
      <c r="I89" s="8"/>
      <c r="J89" s="8"/>
      <c r="K89" s="8"/>
      <c r="L89" s="8"/>
      <c r="M89" s="8"/>
    </row>
    <row r="90" ht="92.25" customHeight="1" spans="1:13">
      <c r="A90" s="5" t="s">
        <v>263</v>
      </c>
      <c r="B90" s="8" t="s">
        <v>295</v>
      </c>
      <c r="C90" s="8"/>
      <c r="D90" s="8"/>
      <c r="E90" s="8"/>
      <c r="F90" s="8"/>
      <c r="G90" s="8"/>
      <c r="H90" s="8"/>
      <c r="I90" s="8"/>
      <c r="J90" s="8"/>
      <c r="K90" s="8"/>
      <c r="L90" s="8"/>
      <c r="M90" s="8"/>
    </row>
    <row r="91" ht="52.5" customHeight="1" spans="1:13">
      <c r="A91" s="5" t="s">
        <v>265</v>
      </c>
      <c r="B91" s="8" t="s">
        <v>317</v>
      </c>
      <c r="C91" s="8"/>
      <c r="D91" s="8"/>
      <c r="E91" s="8"/>
      <c r="F91" s="8"/>
      <c r="G91" s="8"/>
      <c r="H91" s="8"/>
      <c r="I91" s="8"/>
      <c r="J91" s="8"/>
      <c r="K91" s="8"/>
      <c r="L91" s="8"/>
      <c r="M91" s="8"/>
    </row>
    <row r="92" ht="28.5" customHeight="1" spans="1:13">
      <c r="A92" s="5" t="s">
        <v>238</v>
      </c>
      <c r="B92" s="5" t="s">
        <v>239</v>
      </c>
      <c r="C92" s="5" t="s">
        <v>240</v>
      </c>
      <c r="D92" s="5" t="s">
        <v>267</v>
      </c>
      <c r="E92" s="5"/>
      <c r="F92" s="5" t="s">
        <v>242</v>
      </c>
      <c r="G92" s="5"/>
      <c r="H92" s="5" t="s">
        <v>243</v>
      </c>
      <c r="I92" s="5"/>
      <c r="J92" s="5" t="s">
        <v>244</v>
      </c>
      <c r="K92" s="5"/>
      <c r="L92" s="5" t="s">
        <v>245</v>
      </c>
      <c r="M92" s="5" t="s">
        <v>246</v>
      </c>
    </row>
    <row r="93" ht="24.75" customHeight="1" spans="1:13">
      <c r="A93" s="5"/>
      <c r="B93" s="8" t="s">
        <v>276</v>
      </c>
      <c r="C93" s="8" t="s">
        <v>277</v>
      </c>
      <c r="D93" s="8" t="s">
        <v>318</v>
      </c>
      <c r="E93" s="8"/>
      <c r="F93" s="5" t="s">
        <v>279</v>
      </c>
      <c r="G93" s="5"/>
      <c r="H93" s="5" t="s">
        <v>280</v>
      </c>
      <c r="I93" s="5"/>
      <c r="J93" s="5" t="s">
        <v>273</v>
      </c>
      <c r="K93" s="5"/>
      <c r="L93" s="5" t="s">
        <v>319</v>
      </c>
      <c r="M93" s="5" t="s">
        <v>275</v>
      </c>
    </row>
    <row r="94" ht="17.25" customHeight="1" spans="1:13">
      <c r="A94" s="5"/>
      <c r="B94" s="8" t="s">
        <v>276</v>
      </c>
      <c r="C94" s="8" t="s">
        <v>283</v>
      </c>
      <c r="D94" s="8" t="s">
        <v>320</v>
      </c>
      <c r="E94" s="8"/>
      <c r="F94" s="5" t="s">
        <v>279</v>
      </c>
      <c r="G94" s="5"/>
      <c r="H94" s="5" t="s">
        <v>280</v>
      </c>
      <c r="I94" s="5"/>
      <c r="J94" s="5" t="s">
        <v>273</v>
      </c>
      <c r="K94" s="5"/>
      <c r="L94" s="5" t="s">
        <v>282</v>
      </c>
      <c r="M94" s="5" t="s">
        <v>275</v>
      </c>
    </row>
    <row r="95" ht="27.75" customHeight="1" spans="1:13">
      <c r="A95" s="5"/>
      <c r="B95" s="8" t="s">
        <v>285</v>
      </c>
      <c r="C95" s="8" t="s">
        <v>286</v>
      </c>
      <c r="D95" s="8" t="s">
        <v>321</v>
      </c>
      <c r="E95" s="8"/>
      <c r="F95" s="5" t="s">
        <v>279</v>
      </c>
      <c r="G95" s="5"/>
      <c r="H95" s="5" t="s">
        <v>280</v>
      </c>
      <c r="I95" s="5"/>
      <c r="J95" s="5" t="s">
        <v>273</v>
      </c>
      <c r="K95" s="5"/>
      <c r="L95" s="5" t="s">
        <v>282</v>
      </c>
      <c r="M95" s="5" t="s">
        <v>288</v>
      </c>
    </row>
    <row r="96" ht="21.75" customHeight="1" spans="1:13">
      <c r="A96" s="5"/>
      <c r="B96" s="8" t="s">
        <v>276</v>
      </c>
      <c r="C96" s="8" t="s">
        <v>289</v>
      </c>
      <c r="D96" s="8" t="s">
        <v>322</v>
      </c>
      <c r="E96" s="8"/>
      <c r="F96" s="5" t="s">
        <v>271</v>
      </c>
      <c r="G96" s="5"/>
      <c r="H96" s="5" t="s">
        <v>291</v>
      </c>
      <c r="I96" s="5"/>
      <c r="J96" s="5" t="s">
        <v>273</v>
      </c>
      <c r="K96" s="5"/>
      <c r="L96" s="5" t="s">
        <v>323</v>
      </c>
      <c r="M96" s="5" t="s">
        <v>275</v>
      </c>
    </row>
    <row r="97" ht="18" customHeight="1" spans="1:13">
      <c r="A97" s="5"/>
      <c r="B97" s="8" t="s">
        <v>276</v>
      </c>
      <c r="C97" s="8" t="s">
        <v>289</v>
      </c>
      <c r="D97" s="8" t="s">
        <v>324</v>
      </c>
      <c r="E97" s="8"/>
      <c r="F97" s="5" t="s">
        <v>271</v>
      </c>
      <c r="G97" s="5"/>
      <c r="H97" s="5" t="s">
        <v>291</v>
      </c>
      <c r="I97" s="5"/>
      <c r="J97" s="5" t="s">
        <v>273</v>
      </c>
      <c r="K97" s="5"/>
      <c r="L97" s="5" t="s">
        <v>325</v>
      </c>
      <c r="M97" s="5" t="s">
        <v>275</v>
      </c>
    </row>
    <row r="98" ht="21.75" customHeight="1" spans="1:13">
      <c r="A98" s="5"/>
      <c r="B98" s="8" t="s">
        <v>268</v>
      </c>
      <c r="C98" s="8" t="s">
        <v>269</v>
      </c>
      <c r="D98" s="8" t="s">
        <v>297</v>
      </c>
      <c r="E98" s="8"/>
      <c r="F98" s="5" t="s">
        <v>271</v>
      </c>
      <c r="G98" s="5"/>
      <c r="H98" s="5" t="s">
        <v>272</v>
      </c>
      <c r="I98" s="5"/>
      <c r="J98" s="5" t="s">
        <v>273</v>
      </c>
      <c r="K98" s="5"/>
      <c r="L98" s="5" t="s">
        <v>326</v>
      </c>
      <c r="M98" s="5" t="s">
        <v>275</v>
      </c>
    </row>
  </sheetData>
  <mergeCells count="282">
    <mergeCell ref="A2:M2"/>
    <mergeCell ref="B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D17:E17"/>
    <mergeCell ref="F17:G17"/>
    <mergeCell ref="H17:I17"/>
    <mergeCell ref="J17:K17"/>
    <mergeCell ref="A18:M18"/>
    <mergeCell ref="B19:J19"/>
    <mergeCell ref="K19:M19"/>
    <mergeCell ref="B20:F20"/>
    <mergeCell ref="G20:H20"/>
    <mergeCell ref="I20:M20"/>
    <mergeCell ref="B21:F21"/>
    <mergeCell ref="G21:H21"/>
    <mergeCell ref="I21:M21"/>
    <mergeCell ref="G22:H22"/>
    <mergeCell ref="I22:M22"/>
    <mergeCell ref="G23:H23"/>
    <mergeCell ref="I23:M23"/>
    <mergeCell ref="B24:M24"/>
    <mergeCell ref="B25:M25"/>
    <mergeCell ref="B26:M26"/>
    <mergeCell ref="D27:E27"/>
    <mergeCell ref="F27:G27"/>
    <mergeCell ref="H27:I27"/>
    <mergeCell ref="J27:K27"/>
    <mergeCell ref="D28:E28"/>
    <mergeCell ref="F28:G28"/>
    <mergeCell ref="H28:I28"/>
    <mergeCell ref="J28:K28"/>
    <mergeCell ref="D29:E29"/>
    <mergeCell ref="F29:G29"/>
    <mergeCell ref="H29:I29"/>
    <mergeCell ref="J29:K29"/>
    <mergeCell ref="D30:E30"/>
    <mergeCell ref="F30:G30"/>
    <mergeCell ref="H30:I30"/>
    <mergeCell ref="J30:K30"/>
    <mergeCell ref="D31:E31"/>
    <mergeCell ref="F31:G31"/>
    <mergeCell ref="H31:I31"/>
    <mergeCell ref="J31:K31"/>
    <mergeCell ref="D32:E32"/>
    <mergeCell ref="F32:G32"/>
    <mergeCell ref="H32:I32"/>
    <mergeCell ref="J32:K32"/>
    <mergeCell ref="D33:E33"/>
    <mergeCell ref="F33:G33"/>
    <mergeCell ref="H33:I33"/>
    <mergeCell ref="J33:K33"/>
    <mergeCell ref="A34:M34"/>
    <mergeCell ref="B35:J35"/>
    <mergeCell ref="K35:M35"/>
    <mergeCell ref="B36:F36"/>
    <mergeCell ref="G36:H36"/>
    <mergeCell ref="I36:M36"/>
    <mergeCell ref="B37:F37"/>
    <mergeCell ref="G37:H37"/>
    <mergeCell ref="I37:M37"/>
    <mergeCell ref="G38:H38"/>
    <mergeCell ref="I38:M38"/>
    <mergeCell ref="G39:H39"/>
    <mergeCell ref="I39:M39"/>
    <mergeCell ref="B40:M40"/>
    <mergeCell ref="B41:M41"/>
    <mergeCell ref="B42:M42"/>
    <mergeCell ref="D43:E43"/>
    <mergeCell ref="F43:G43"/>
    <mergeCell ref="H43:I43"/>
    <mergeCell ref="J43:K43"/>
    <mergeCell ref="D44:E44"/>
    <mergeCell ref="F44:G44"/>
    <mergeCell ref="H44:I44"/>
    <mergeCell ref="J44:K44"/>
    <mergeCell ref="D45:E45"/>
    <mergeCell ref="F45:G45"/>
    <mergeCell ref="H45:I45"/>
    <mergeCell ref="J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A50:M50"/>
    <mergeCell ref="B51:J51"/>
    <mergeCell ref="K51:M51"/>
    <mergeCell ref="B52:F52"/>
    <mergeCell ref="G52:H52"/>
    <mergeCell ref="I52:M52"/>
    <mergeCell ref="B53:F53"/>
    <mergeCell ref="G53:H53"/>
    <mergeCell ref="I53:M53"/>
    <mergeCell ref="G54:H54"/>
    <mergeCell ref="I54:M54"/>
    <mergeCell ref="G55:H55"/>
    <mergeCell ref="I55:M55"/>
    <mergeCell ref="B56:M56"/>
    <mergeCell ref="B57:M57"/>
    <mergeCell ref="B58:M58"/>
    <mergeCell ref="D59:E59"/>
    <mergeCell ref="F59:G59"/>
    <mergeCell ref="H59:I59"/>
    <mergeCell ref="J59:K59"/>
    <mergeCell ref="D60:E60"/>
    <mergeCell ref="F60:G60"/>
    <mergeCell ref="H60:I60"/>
    <mergeCell ref="J60:K60"/>
    <mergeCell ref="D61:E61"/>
    <mergeCell ref="F61:G61"/>
    <mergeCell ref="H61:I61"/>
    <mergeCell ref="J61:K61"/>
    <mergeCell ref="D62:E62"/>
    <mergeCell ref="F62:G62"/>
    <mergeCell ref="H62:I62"/>
    <mergeCell ref="J62:K62"/>
    <mergeCell ref="D63:E63"/>
    <mergeCell ref="F63:G63"/>
    <mergeCell ref="H63:I63"/>
    <mergeCell ref="J63:K63"/>
    <mergeCell ref="D64:E64"/>
    <mergeCell ref="F64:G64"/>
    <mergeCell ref="H64:I64"/>
    <mergeCell ref="J64:K64"/>
    <mergeCell ref="D65:E65"/>
    <mergeCell ref="F65:G65"/>
    <mergeCell ref="H65:I65"/>
    <mergeCell ref="J65:K65"/>
    <mergeCell ref="A66:M66"/>
    <mergeCell ref="B67:J67"/>
    <mergeCell ref="K67:M67"/>
    <mergeCell ref="B68:F68"/>
    <mergeCell ref="G68:H68"/>
    <mergeCell ref="I68:M68"/>
    <mergeCell ref="B69:F69"/>
    <mergeCell ref="G69:H69"/>
    <mergeCell ref="I69:M69"/>
    <mergeCell ref="G70:H70"/>
    <mergeCell ref="I70:M70"/>
    <mergeCell ref="G71:H71"/>
    <mergeCell ref="I71:M71"/>
    <mergeCell ref="B72:M72"/>
    <mergeCell ref="B73:M73"/>
    <mergeCell ref="B74:M74"/>
    <mergeCell ref="D75:E75"/>
    <mergeCell ref="F75:G75"/>
    <mergeCell ref="H75:I75"/>
    <mergeCell ref="J75:K75"/>
    <mergeCell ref="D76:E76"/>
    <mergeCell ref="F76:G76"/>
    <mergeCell ref="H76:I76"/>
    <mergeCell ref="J76:K76"/>
    <mergeCell ref="D77:E77"/>
    <mergeCell ref="F77:G77"/>
    <mergeCell ref="H77:I77"/>
    <mergeCell ref="J77:K77"/>
    <mergeCell ref="D78:E78"/>
    <mergeCell ref="F78:G78"/>
    <mergeCell ref="H78:I78"/>
    <mergeCell ref="J78:K78"/>
    <mergeCell ref="D79:E79"/>
    <mergeCell ref="F79:G79"/>
    <mergeCell ref="H79:I79"/>
    <mergeCell ref="J79:K79"/>
    <mergeCell ref="D80:E80"/>
    <mergeCell ref="F80:G80"/>
    <mergeCell ref="H80:I80"/>
    <mergeCell ref="J80:K80"/>
    <mergeCell ref="D81:E81"/>
    <mergeCell ref="F81:G81"/>
    <mergeCell ref="H81:I81"/>
    <mergeCell ref="J81:K81"/>
    <mergeCell ref="A83:M83"/>
    <mergeCell ref="B84:J84"/>
    <mergeCell ref="K84:M84"/>
    <mergeCell ref="B85:F85"/>
    <mergeCell ref="G85:H85"/>
    <mergeCell ref="I85:M85"/>
    <mergeCell ref="B86:F86"/>
    <mergeCell ref="G86:H86"/>
    <mergeCell ref="I86:M86"/>
    <mergeCell ref="G87:H87"/>
    <mergeCell ref="I87:M87"/>
    <mergeCell ref="G88:H88"/>
    <mergeCell ref="I88:M88"/>
    <mergeCell ref="B89:M89"/>
    <mergeCell ref="B90:M90"/>
    <mergeCell ref="B91:M91"/>
    <mergeCell ref="D92:E92"/>
    <mergeCell ref="F92:G92"/>
    <mergeCell ref="H92:I92"/>
    <mergeCell ref="J92:K92"/>
    <mergeCell ref="D93:E93"/>
    <mergeCell ref="F93:G93"/>
    <mergeCell ref="H93:I93"/>
    <mergeCell ref="J93:K93"/>
    <mergeCell ref="D94:E94"/>
    <mergeCell ref="F94:G94"/>
    <mergeCell ref="H94:I94"/>
    <mergeCell ref="J94:K94"/>
    <mergeCell ref="D95:E95"/>
    <mergeCell ref="F95:G95"/>
    <mergeCell ref="H95:I95"/>
    <mergeCell ref="J95:K95"/>
    <mergeCell ref="D96:E96"/>
    <mergeCell ref="F96:G96"/>
    <mergeCell ref="H96:I96"/>
    <mergeCell ref="J96:K96"/>
    <mergeCell ref="D97:E97"/>
    <mergeCell ref="F97:G97"/>
    <mergeCell ref="H97:I97"/>
    <mergeCell ref="J97:K97"/>
    <mergeCell ref="D98:E98"/>
    <mergeCell ref="F98:G98"/>
    <mergeCell ref="H98:I98"/>
    <mergeCell ref="J98:K98"/>
    <mergeCell ref="A6:A7"/>
    <mergeCell ref="A11:A17"/>
    <mergeCell ref="A22:A23"/>
    <mergeCell ref="A27:A33"/>
    <mergeCell ref="A38:A39"/>
    <mergeCell ref="A43:A49"/>
    <mergeCell ref="A54:A55"/>
    <mergeCell ref="A59:A65"/>
    <mergeCell ref="A70:A71"/>
    <mergeCell ref="A75:A81"/>
    <mergeCell ref="A87:A88"/>
    <mergeCell ref="A92:A98"/>
    <mergeCell ref="B70:F71"/>
    <mergeCell ref="B54:F55"/>
    <mergeCell ref="B38:F39"/>
    <mergeCell ref="B22:F23"/>
    <mergeCell ref="B6:F7"/>
    <mergeCell ref="B87:F88"/>
  </mergeCells>
  <printOptions horizontalCentered="1"/>
  <pageMargins left="0.195999994874001" right="0.195999994874001" top="0.195999994874001" bottom="0.195999994874001"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workbookViewId="0">
      <selection activeCell="I21" sqref="I21"/>
    </sheetView>
  </sheetViews>
  <sheetFormatPr defaultColWidth="10" defaultRowHeight="13.5" outlineLevelCol="5"/>
  <cols>
    <col min="1" max="1" width="0.125" customWidth="1"/>
    <col min="2" max="2" width="9.75" customWidth="1"/>
    <col min="3" max="3" width="40.75" customWidth="1"/>
    <col min="4" max="4" width="12.75" customWidth="1"/>
    <col min="5" max="5" width="12.125" customWidth="1"/>
    <col min="6" max="6" width="13.375" customWidth="1"/>
  </cols>
  <sheetData>
    <row r="1" ht="16.35" customHeight="1" spans="1:6">
      <c r="A1" s="10"/>
      <c r="B1" s="11" t="s">
        <v>27</v>
      </c>
      <c r="C1" s="10"/>
      <c r="D1" s="10"/>
      <c r="E1" s="10"/>
      <c r="F1" s="10"/>
    </row>
    <row r="2" ht="16.35" customHeight="1" spans="2:6">
      <c r="B2" s="56" t="s">
        <v>28</v>
      </c>
      <c r="C2" s="56"/>
      <c r="D2" s="56"/>
      <c r="E2" s="56"/>
      <c r="F2" s="56"/>
    </row>
    <row r="3" ht="16.35" customHeight="1" spans="2:6">
      <c r="B3" s="56"/>
      <c r="C3" s="56"/>
      <c r="D3" s="56"/>
      <c r="E3" s="56"/>
      <c r="F3" s="56"/>
    </row>
    <row r="4" ht="16.35" customHeight="1" spans="2:6">
      <c r="B4" s="10"/>
      <c r="C4" s="10"/>
      <c r="D4" s="10"/>
      <c r="E4" s="10"/>
      <c r="F4" s="10"/>
    </row>
    <row r="5" ht="20.65" customHeight="1" spans="2:6">
      <c r="B5" s="10"/>
      <c r="C5" s="10"/>
      <c r="D5" s="10"/>
      <c r="E5" s="10"/>
      <c r="F5" s="27" t="s">
        <v>2</v>
      </c>
    </row>
    <row r="6" ht="34.5" customHeight="1" spans="2:6">
      <c r="B6" s="57" t="s">
        <v>29</v>
      </c>
      <c r="C6" s="57"/>
      <c r="D6" s="57" t="s">
        <v>30</v>
      </c>
      <c r="E6" s="57"/>
      <c r="F6" s="57"/>
    </row>
    <row r="7" ht="29.25" customHeight="1" spans="2:6">
      <c r="B7" s="57" t="s">
        <v>31</v>
      </c>
      <c r="C7" s="57" t="s">
        <v>32</v>
      </c>
      <c r="D7" s="57" t="s">
        <v>33</v>
      </c>
      <c r="E7" s="57" t="s">
        <v>34</v>
      </c>
      <c r="F7" s="57" t="s">
        <v>35</v>
      </c>
    </row>
    <row r="8" ht="22.35" customHeight="1" spans="2:6">
      <c r="B8" s="23" t="s">
        <v>7</v>
      </c>
      <c r="C8" s="23"/>
      <c r="D8" s="60">
        <v>5165.14</v>
      </c>
      <c r="E8" s="60">
        <v>140.41</v>
      </c>
      <c r="F8" s="60">
        <v>5024.73</v>
      </c>
    </row>
    <row r="9" ht="19.9" customHeight="1" spans="2:6">
      <c r="B9" s="54" t="s">
        <v>36</v>
      </c>
      <c r="C9" s="55" t="s">
        <v>14</v>
      </c>
      <c r="D9" s="61">
        <v>5134.77</v>
      </c>
      <c r="E9" s="61">
        <v>110.05</v>
      </c>
      <c r="F9" s="61">
        <v>5024.73</v>
      </c>
    </row>
    <row r="10" ht="17.25" customHeight="1" spans="2:6">
      <c r="B10" s="18" t="s">
        <v>37</v>
      </c>
      <c r="C10" s="17" t="s">
        <v>38</v>
      </c>
      <c r="D10" s="61">
        <v>195.05</v>
      </c>
      <c r="E10" s="61">
        <v>110.05</v>
      </c>
      <c r="F10" s="61">
        <v>85</v>
      </c>
    </row>
    <row r="11" ht="18.95" customHeight="1" spans="2:6">
      <c r="B11" s="18" t="s">
        <v>39</v>
      </c>
      <c r="C11" s="17" t="s">
        <v>40</v>
      </c>
      <c r="D11" s="61">
        <v>195.05</v>
      </c>
      <c r="E11" s="61">
        <v>110.05</v>
      </c>
      <c r="F11" s="61">
        <v>85</v>
      </c>
    </row>
    <row r="12" ht="17.25" customHeight="1" spans="2:6">
      <c r="B12" s="18" t="s">
        <v>41</v>
      </c>
      <c r="C12" s="17" t="s">
        <v>42</v>
      </c>
      <c r="D12" s="61">
        <v>1946.15</v>
      </c>
      <c r="E12" s="61"/>
      <c r="F12" s="61">
        <v>1946.15</v>
      </c>
    </row>
    <row r="13" ht="18.95" customHeight="1" spans="2:6">
      <c r="B13" s="18" t="s">
        <v>43</v>
      </c>
      <c r="C13" s="17" t="s">
        <v>44</v>
      </c>
      <c r="D13" s="61">
        <v>213.2</v>
      </c>
      <c r="E13" s="61"/>
      <c r="F13" s="61">
        <v>213.2</v>
      </c>
    </row>
    <row r="14" ht="18.95" customHeight="1" spans="2:6">
      <c r="B14" s="18" t="s">
        <v>45</v>
      </c>
      <c r="C14" s="62" t="s">
        <v>46</v>
      </c>
      <c r="D14" s="63">
        <v>39.23</v>
      </c>
      <c r="E14" s="63"/>
      <c r="F14" s="63">
        <v>39.23</v>
      </c>
    </row>
    <row r="15" ht="18.95" customHeight="1" spans="2:6">
      <c r="B15" s="18" t="s">
        <v>47</v>
      </c>
      <c r="C15" s="62" t="s">
        <v>48</v>
      </c>
      <c r="D15" s="63">
        <v>897.32</v>
      </c>
      <c r="E15" s="63"/>
      <c r="F15" s="63">
        <v>897.32</v>
      </c>
    </row>
    <row r="16" ht="18.95" customHeight="1" spans="2:6">
      <c r="B16" s="18" t="s">
        <v>49</v>
      </c>
      <c r="C16" s="62" t="s">
        <v>50</v>
      </c>
      <c r="D16" s="63">
        <v>796.41</v>
      </c>
      <c r="E16" s="63"/>
      <c r="F16" s="63">
        <v>796.41</v>
      </c>
    </row>
    <row r="17" s="59" customFormat="1" ht="17.25" customHeight="1" spans="2:6">
      <c r="B17" s="64" t="s">
        <v>51</v>
      </c>
      <c r="C17" s="62" t="s">
        <v>52</v>
      </c>
      <c r="D17" s="63">
        <v>2993.58</v>
      </c>
      <c r="E17" s="63"/>
      <c r="F17" s="63">
        <v>2993.58</v>
      </c>
    </row>
    <row r="18" s="59" customFormat="1" ht="18.95" customHeight="1" spans="2:6">
      <c r="B18" s="64" t="s">
        <v>53</v>
      </c>
      <c r="C18" s="62" t="s">
        <v>54</v>
      </c>
      <c r="D18" s="63">
        <v>2993.58</v>
      </c>
      <c r="E18" s="63"/>
      <c r="F18" s="63">
        <v>2993.58</v>
      </c>
    </row>
    <row r="19" ht="19.9" customHeight="1" spans="2:6">
      <c r="B19" s="54" t="s">
        <v>55</v>
      </c>
      <c r="C19" s="55" t="s">
        <v>16</v>
      </c>
      <c r="D19" s="61">
        <v>18.32</v>
      </c>
      <c r="E19" s="61">
        <v>18.32</v>
      </c>
      <c r="F19" s="61"/>
    </row>
    <row r="20" ht="17.25" customHeight="1" spans="2:6">
      <c r="B20" s="18" t="s">
        <v>56</v>
      </c>
      <c r="C20" s="17" t="s">
        <v>57</v>
      </c>
      <c r="D20" s="61">
        <v>18.32</v>
      </c>
      <c r="E20" s="61">
        <v>18.32</v>
      </c>
      <c r="F20" s="61"/>
    </row>
    <row r="21" ht="18.95" customHeight="1" spans="2:6">
      <c r="B21" s="18" t="s">
        <v>58</v>
      </c>
      <c r="C21" s="17" t="s">
        <v>59</v>
      </c>
      <c r="D21" s="61">
        <v>12.21</v>
      </c>
      <c r="E21" s="61">
        <v>12.21</v>
      </c>
      <c r="F21" s="61"/>
    </row>
    <row r="22" ht="18.95" customHeight="1" spans="2:6">
      <c r="B22" s="18" t="s">
        <v>60</v>
      </c>
      <c r="C22" s="17" t="s">
        <v>61</v>
      </c>
      <c r="D22" s="61">
        <v>6.11</v>
      </c>
      <c r="E22" s="61">
        <v>6.11</v>
      </c>
      <c r="F22" s="61"/>
    </row>
    <row r="23" ht="19.9" customHeight="1" spans="2:6">
      <c r="B23" s="54" t="s">
        <v>62</v>
      </c>
      <c r="C23" s="55" t="s">
        <v>18</v>
      </c>
      <c r="D23" s="61">
        <v>5.77</v>
      </c>
      <c r="E23" s="61">
        <v>5.77</v>
      </c>
      <c r="F23" s="61"/>
    </row>
    <row r="24" ht="17.25" customHeight="1" spans="2:6">
      <c r="B24" s="18" t="s">
        <v>63</v>
      </c>
      <c r="C24" s="17" t="s">
        <v>64</v>
      </c>
      <c r="D24" s="61">
        <v>5.77</v>
      </c>
      <c r="E24" s="61">
        <v>5.77</v>
      </c>
      <c r="F24" s="61"/>
    </row>
    <row r="25" ht="18.95" customHeight="1" spans="2:6">
      <c r="B25" s="18" t="s">
        <v>65</v>
      </c>
      <c r="C25" s="17" t="s">
        <v>66</v>
      </c>
      <c r="D25" s="61">
        <v>4.97</v>
      </c>
      <c r="E25" s="61">
        <v>4.97</v>
      </c>
      <c r="F25" s="61"/>
    </row>
    <row r="26" ht="18.95" customHeight="1" spans="2:6">
      <c r="B26" s="18" t="s">
        <v>67</v>
      </c>
      <c r="C26" s="17" t="s">
        <v>68</v>
      </c>
      <c r="D26" s="61">
        <v>0.8</v>
      </c>
      <c r="E26" s="61">
        <v>0.8</v>
      </c>
      <c r="F26" s="61"/>
    </row>
    <row r="27" ht="19.9" customHeight="1" spans="2:6">
      <c r="B27" s="54" t="s">
        <v>69</v>
      </c>
      <c r="C27" s="55" t="s">
        <v>19</v>
      </c>
      <c r="D27" s="61">
        <v>6.28</v>
      </c>
      <c r="E27" s="61">
        <v>6.28</v>
      </c>
      <c r="F27" s="61"/>
    </row>
    <row r="28" ht="17.25" customHeight="1" spans="2:6">
      <c r="B28" s="18" t="s">
        <v>70</v>
      </c>
      <c r="C28" s="17" t="s">
        <v>71</v>
      </c>
      <c r="D28" s="61">
        <v>6.28</v>
      </c>
      <c r="E28" s="61">
        <v>6.28</v>
      </c>
      <c r="F28" s="61"/>
    </row>
    <row r="29" ht="18.95" customHeight="1" spans="2:6">
      <c r="B29" s="18" t="s">
        <v>72</v>
      </c>
      <c r="C29" s="17" t="s">
        <v>73</v>
      </c>
      <c r="D29" s="61">
        <v>6.28</v>
      </c>
      <c r="E29" s="61">
        <v>6.28</v>
      </c>
      <c r="F29" s="61"/>
    </row>
    <row r="30" ht="23.25" customHeight="1" spans="2:6">
      <c r="B30" s="65"/>
      <c r="C30" s="65"/>
      <c r="D30" s="65"/>
      <c r="E30" s="65"/>
      <c r="F30" s="65"/>
    </row>
  </sheetData>
  <mergeCells count="5">
    <mergeCell ref="B6:C6"/>
    <mergeCell ref="D6:F6"/>
    <mergeCell ref="B8:C8"/>
    <mergeCell ref="B30:F30"/>
    <mergeCell ref="B2:F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H14" sqref="H14"/>
    </sheetView>
  </sheetViews>
  <sheetFormatPr defaultColWidth="10" defaultRowHeight="13.5" outlineLevelCol="5"/>
  <cols>
    <col min="1" max="1" width="0.25" customWidth="1"/>
    <col min="2" max="2" width="12.75" customWidth="1"/>
    <col min="3" max="3" width="36.125" customWidth="1"/>
    <col min="4" max="4" width="17.125" customWidth="1"/>
    <col min="5" max="5" width="16.5" customWidth="1"/>
    <col min="6" max="6" width="17.5" customWidth="1"/>
  </cols>
  <sheetData>
    <row r="1" ht="18.2" customHeight="1" spans="1:6">
      <c r="A1" s="10"/>
      <c r="B1" s="58" t="s">
        <v>74</v>
      </c>
      <c r="C1" s="49"/>
      <c r="D1" s="49"/>
      <c r="E1" s="49"/>
      <c r="F1" s="49"/>
    </row>
    <row r="2" ht="16.35" customHeight="1" spans="2:6">
      <c r="B2" s="51" t="s">
        <v>75</v>
      </c>
      <c r="C2" s="51"/>
      <c r="D2" s="51"/>
      <c r="E2" s="51"/>
      <c r="F2" s="51"/>
    </row>
    <row r="3" ht="16.35" customHeight="1" spans="2:6">
      <c r="B3" s="51"/>
      <c r="C3" s="51"/>
      <c r="D3" s="51"/>
      <c r="E3" s="51"/>
      <c r="F3" s="51"/>
    </row>
    <row r="4" ht="16.35" customHeight="1" spans="2:6">
      <c r="B4" s="49"/>
      <c r="C4" s="49"/>
      <c r="D4" s="49"/>
      <c r="E4" s="49"/>
      <c r="F4" s="49"/>
    </row>
    <row r="5" ht="19.9" customHeight="1" spans="2:6">
      <c r="B5" s="49"/>
      <c r="C5" s="49"/>
      <c r="D5" s="49"/>
      <c r="E5" s="49"/>
      <c r="F5" s="27" t="s">
        <v>2</v>
      </c>
    </row>
    <row r="6" ht="36.2" customHeight="1" spans="2:6">
      <c r="B6" s="52" t="s">
        <v>76</v>
      </c>
      <c r="C6" s="52"/>
      <c r="D6" s="52" t="s">
        <v>77</v>
      </c>
      <c r="E6" s="52"/>
      <c r="F6" s="52"/>
    </row>
    <row r="7" ht="27.6" customHeight="1" spans="2:6">
      <c r="B7" s="52" t="s">
        <v>78</v>
      </c>
      <c r="C7" s="52" t="s">
        <v>32</v>
      </c>
      <c r="D7" s="52" t="s">
        <v>33</v>
      </c>
      <c r="E7" s="52" t="s">
        <v>79</v>
      </c>
      <c r="F7" s="52" t="s">
        <v>80</v>
      </c>
    </row>
    <row r="8" ht="19.9" customHeight="1" spans="2:6">
      <c r="B8" s="53" t="s">
        <v>7</v>
      </c>
      <c r="C8" s="53"/>
      <c r="D8" s="24">
        <v>140.41</v>
      </c>
      <c r="E8" s="24">
        <v>116.55</v>
      </c>
      <c r="F8" s="24">
        <v>23.86</v>
      </c>
    </row>
    <row r="9" ht="19.9" customHeight="1" spans="2:6">
      <c r="B9" s="54" t="s">
        <v>81</v>
      </c>
      <c r="C9" s="55" t="s">
        <v>82</v>
      </c>
      <c r="D9" s="26">
        <v>116.55</v>
      </c>
      <c r="E9" s="26">
        <v>116.55</v>
      </c>
      <c r="F9" s="26"/>
    </row>
    <row r="10" ht="18.95" customHeight="1" spans="2:6">
      <c r="B10" s="18" t="s">
        <v>83</v>
      </c>
      <c r="C10" s="17" t="s">
        <v>84</v>
      </c>
      <c r="D10" s="26">
        <v>30.94</v>
      </c>
      <c r="E10" s="26">
        <v>30.94</v>
      </c>
      <c r="F10" s="26"/>
    </row>
    <row r="11" ht="18.95" customHeight="1" spans="2:6">
      <c r="B11" s="18" t="s">
        <v>85</v>
      </c>
      <c r="C11" s="17" t="s">
        <v>86</v>
      </c>
      <c r="D11" s="26">
        <v>0.83</v>
      </c>
      <c r="E11" s="26">
        <v>0.83</v>
      </c>
      <c r="F11" s="26"/>
    </row>
    <row r="12" ht="18.95" customHeight="1" spans="2:6">
      <c r="B12" s="18" t="s">
        <v>87</v>
      </c>
      <c r="C12" s="17" t="s">
        <v>88</v>
      </c>
      <c r="D12" s="26">
        <v>53.25</v>
      </c>
      <c r="E12" s="26">
        <v>53.25</v>
      </c>
      <c r="F12" s="26"/>
    </row>
    <row r="13" ht="18.95" customHeight="1" spans="2:6">
      <c r="B13" s="18" t="s">
        <v>89</v>
      </c>
      <c r="C13" s="17" t="s">
        <v>90</v>
      </c>
      <c r="D13" s="26">
        <v>12.21</v>
      </c>
      <c r="E13" s="26">
        <v>12.21</v>
      </c>
      <c r="F13" s="26"/>
    </row>
    <row r="14" ht="18.95" customHeight="1" spans="2:6">
      <c r="B14" s="18" t="s">
        <v>91</v>
      </c>
      <c r="C14" s="17" t="s">
        <v>92</v>
      </c>
      <c r="D14" s="26">
        <v>6.11</v>
      </c>
      <c r="E14" s="26">
        <v>6.11</v>
      </c>
      <c r="F14" s="26"/>
    </row>
    <row r="15" ht="18.95" customHeight="1" spans="2:6">
      <c r="B15" s="18" t="s">
        <v>93</v>
      </c>
      <c r="C15" s="17" t="s">
        <v>94</v>
      </c>
      <c r="D15" s="26">
        <v>4.97</v>
      </c>
      <c r="E15" s="26">
        <v>4.97</v>
      </c>
      <c r="F15" s="26"/>
    </row>
    <row r="16" ht="18.95" customHeight="1" spans="2:6">
      <c r="B16" s="18" t="s">
        <v>95</v>
      </c>
      <c r="C16" s="17" t="s">
        <v>96</v>
      </c>
      <c r="D16" s="26">
        <v>1.17</v>
      </c>
      <c r="E16" s="26">
        <v>1.17</v>
      </c>
      <c r="F16" s="26"/>
    </row>
    <row r="17" ht="18.95" customHeight="1" spans="2:6">
      <c r="B17" s="18" t="s">
        <v>97</v>
      </c>
      <c r="C17" s="17" t="s">
        <v>98</v>
      </c>
      <c r="D17" s="26">
        <v>6.28</v>
      </c>
      <c r="E17" s="26">
        <v>6.28</v>
      </c>
      <c r="F17" s="26"/>
    </row>
    <row r="18" ht="18.95" customHeight="1" spans="2:6">
      <c r="B18" s="18" t="s">
        <v>99</v>
      </c>
      <c r="C18" s="17" t="s">
        <v>100</v>
      </c>
      <c r="D18" s="26">
        <v>0.8</v>
      </c>
      <c r="E18" s="26">
        <v>0.8</v>
      </c>
      <c r="F18" s="26"/>
    </row>
    <row r="19" ht="19.9" customHeight="1" spans="2:6">
      <c r="B19" s="54" t="s">
        <v>101</v>
      </c>
      <c r="C19" s="55" t="s">
        <v>102</v>
      </c>
      <c r="D19" s="26">
        <v>23.86</v>
      </c>
      <c r="E19" s="26"/>
      <c r="F19" s="26">
        <v>23.86</v>
      </c>
    </row>
    <row r="20" ht="18.95" customHeight="1" spans="2:6">
      <c r="B20" s="18" t="s">
        <v>103</v>
      </c>
      <c r="C20" s="17" t="s">
        <v>104</v>
      </c>
      <c r="D20" s="26">
        <v>3</v>
      </c>
      <c r="E20" s="26"/>
      <c r="F20" s="26">
        <v>3</v>
      </c>
    </row>
    <row r="21" ht="18.95" customHeight="1" spans="2:6">
      <c r="B21" s="18" t="s">
        <v>105</v>
      </c>
      <c r="C21" s="17" t="s">
        <v>106</v>
      </c>
      <c r="D21" s="26">
        <v>1</v>
      </c>
      <c r="E21" s="26"/>
      <c r="F21" s="26">
        <v>1</v>
      </c>
    </row>
    <row r="22" ht="18.95" customHeight="1" spans="2:6">
      <c r="B22" s="18" t="s">
        <v>107</v>
      </c>
      <c r="C22" s="17" t="s">
        <v>108</v>
      </c>
      <c r="D22" s="26">
        <v>0.3</v>
      </c>
      <c r="E22" s="26"/>
      <c r="F22" s="26">
        <v>0.3</v>
      </c>
    </row>
    <row r="23" ht="18.95" customHeight="1" spans="2:6">
      <c r="B23" s="18" t="s">
        <v>109</v>
      </c>
      <c r="C23" s="17" t="s">
        <v>110</v>
      </c>
      <c r="D23" s="26">
        <v>1</v>
      </c>
      <c r="E23" s="26"/>
      <c r="F23" s="26">
        <v>1</v>
      </c>
    </row>
    <row r="24" ht="18.95" customHeight="1" spans="2:6">
      <c r="B24" s="18" t="s">
        <v>111</v>
      </c>
      <c r="C24" s="17" t="s">
        <v>112</v>
      </c>
      <c r="D24" s="26">
        <v>1</v>
      </c>
      <c r="E24" s="26"/>
      <c r="F24" s="26">
        <v>1</v>
      </c>
    </row>
    <row r="25" ht="18.95" customHeight="1" spans="2:6">
      <c r="B25" s="18" t="s">
        <v>113</v>
      </c>
      <c r="C25" s="17" t="s">
        <v>114</v>
      </c>
      <c r="D25" s="26">
        <v>0.78</v>
      </c>
      <c r="E25" s="26"/>
      <c r="F25" s="26">
        <v>0.78</v>
      </c>
    </row>
    <row r="26" ht="18.95" customHeight="1" spans="2:6">
      <c r="B26" s="18" t="s">
        <v>115</v>
      </c>
      <c r="C26" s="17" t="s">
        <v>116</v>
      </c>
      <c r="D26" s="26">
        <v>8.8</v>
      </c>
      <c r="E26" s="26"/>
      <c r="F26" s="26">
        <v>8.8</v>
      </c>
    </row>
    <row r="27" ht="18.95" customHeight="1" spans="2:6">
      <c r="B27" s="18" t="s">
        <v>117</v>
      </c>
      <c r="C27" s="17" t="s">
        <v>118</v>
      </c>
      <c r="D27" s="26">
        <v>4.05</v>
      </c>
      <c r="E27" s="26"/>
      <c r="F27" s="26">
        <v>4.05</v>
      </c>
    </row>
    <row r="28" ht="18.95" customHeight="1" spans="2:6">
      <c r="B28" s="18" t="s">
        <v>119</v>
      </c>
      <c r="C28" s="17" t="s">
        <v>120</v>
      </c>
      <c r="D28" s="26">
        <v>0.93</v>
      </c>
      <c r="E28" s="26"/>
      <c r="F28" s="26">
        <v>0.93</v>
      </c>
    </row>
    <row r="29" ht="18.95" customHeight="1" spans="2:6">
      <c r="B29" s="18" t="s">
        <v>121</v>
      </c>
      <c r="C29" s="17" t="s">
        <v>122</v>
      </c>
      <c r="D29" s="26">
        <v>3</v>
      </c>
      <c r="E29" s="26"/>
      <c r="F29" s="26">
        <v>3</v>
      </c>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I14" sqref="I14"/>
    </sheetView>
  </sheetViews>
  <sheetFormatPr defaultColWidth="10" defaultRowHeight="13.5" outlineLevelCol="6"/>
  <cols>
    <col min="1" max="1" width="0.375" customWidth="1"/>
    <col min="2" max="2" width="20.625" customWidth="1"/>
    <col min="3" max="3" width="19.375" customWidth="1"/>
    <col min="4" max="4" width="16.5" customWidth="1"/>
    <col min="5" max="5" width="18.875" customWidth="1"/>
    <col min="6" max="6" width="17.75" customWidth="1"/>
    <col min="7" max="7" width="17.25" customWidth="1"/>
  </cols>
  <sheetData>
    <row r="1" ht="16.35" customHeight="1" spans="1:2">
      <c r="A1" s="10"/>
      <c r="B1" s="11" t="s">
        <v>123</v>
      </c>
    </row>
    <row r="2" ht="16.35" customHeight="1" spans="2:7">
      <c r="B2" s="56" t="s">
        <v>124</v>
      </c>
      <c r="C2" s="56"/>
      <c r="D2" s="56"/>
      <c r="E2" s="56"/>
      <c r="F2" s="56"/>
      <c r="G2" s="56"/>
    </row>
    <row r="3" ht="16.35" customHeight="1" spans="2:7">
      <c r="B3" s="56"/>
      <c r="C3" s="56"/>
      <c r="D3" s="56"/>
      <c r="E3" s="56"/>
      <c r="F3" s="56"/>
      <c r="G3" s="56"/>
    </row>
    <row r="4" ht="16.35" customHeight="1" spans="2:7">
      <c r="B4" s="56"/>
      <c r="C4" s="56"/>
      <c r="D4" s="56"/>
      <c r="E4" s="56"/>
      <c r="F4" s="56"/>
      <c r="G4" s="56"/>
    </row>
    <row r="5" ht="20.65" customHeight="1" spans="7:7">
      <c r="G5" s="27" t="s">
        <v>2</v>
      </c>
    </row>
    <row r="6" ht="38.85" customHeight="1" spans="2:7">
      <c r="B6" s="57" t="s">
        <v>30</v>
      </c>
      <c r="C6" s="57"/>
      <c r="D6" s="57"/>
      <c r="E6" s="57"/>
      <c r="F6" s="57"/>
      <c r="G6" s="57"/>
    </row>
    <row r="7" ht="36.2" customHeight="1" spans="2:7">
      <c r="B7" s="57" t="s">
        <v>7</v>
      </c>
      <c r="C7" s="57" t="s">
        <v>125</v>
      </c>
      <c r="D7" s="57" t="s">
        <v>126</v>
      </c>
      <c r="E7" s="57"/>
      <c r="F7" s="57"/>
      <c r="G7" s="57" t="s">
        <v>127</v>
      </c>
    </row>
    <row r="8" ht="36.2" customHeight="1" spans="2:7">
      <c r="B8" s="57"/>
      <c r="C8" s="57"/>
      <c r="D8" s="57" t="s">
        <v>128</v>
      </c>
      <c r="E8" s="57" t="s">
        <v>129</v>
      </c>
      <c r="F8" s="57" t="s">
        <v>130</v>
      </c>
      <c r="G8" s="57"/>
    </row>
    <row r="9" ht="25.9" customHeight="1" spans="2:7">
      <c r="B9" s="16">
        <v>3</v>
      </c>
      <c r="C9" s="16"/>
      <c r="D9" s="16">
        <v>3</v>
      </c>
      <c r="E9" s="16"/>
      <c r="F9" s="16">
        <v>3</v>
      </c>
      <c r="G9" s="16"/>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F17" sqref="F17"/>
    </sheetView>
  </sheetViews>
  <sheetFormatPr defaultColWidth="10" defaultRowHeight="13.5" outlineLevelCol="5"/>
  <cols>
    <col min="1" max="1" width="0.375" customWidth="1"/>
    <col min="2" max="2" width="11.5" customWidth="1"/>
    <col min="3" max="3" width="36.5" customWidth="1"/>
    <col min="4" max="4" width="15.375" customWidth="1"/>
    <col min="5" max="5" width="14.75" customWidth="1"/>
    <col min="6" max="6" width="15.375" customWidth="1"/>
  </cols>
  <sheetData>
    <row r="1" ht="16.35" customHeight="1" spans="1:6">
      <c r="A1" s="10"/>
      <c r="B1" s="50" t="s">
        <v>131</v>
      </c>
      <c r="C1" s="49"/>
      <c r="D1" s="49"/>
      <c r="E1" s="49"/>
      <c r="F1" s="49"/>
    </row>
    <row r="2" ht="24.95" customHeight="1" spans="2:6">
      <c r="B2" s="51" t="s">
        <v>132</v>
      </c>
      <c r="C2" s="51"/>
      <c r="D2" s="51"/>
      <c r="E2" s="51"/>
      <c r="F2" s="51"/>
    </row>
    <row r="3" ht="26.65" customHeight="1" spans="2:6">
      <c r="B3" s="51"/>
      <c r="C3" s="51"/>
      <c r="D3" s="51"/>
      <c r="E3" s="51"/>
      <c r="F3" s="51"/>
    </row>
    <row r="4" ht="16.35" customHeight="1" spans="2:6">
      <c r="B4" s="49"/>
      <c r="C4" s="49"/>
      <c r="D4" s="49"/>
      <c r="E4" s="49"/>
      <c r="F4" s="49"/>
    </row>
    <row r="5" ht="21.6" customHeight="1" spans="2:6">
      <c r="B5" s="49"/>
      <c r="C5" s="49"/>
      <c r="D5" s="49"/>
      <c r="E5" s="49"/>
      <c r="F5" s="27" t="s">
        <v>2</v>
      </c>
    </row>
    <row r="6" ht="33.6" customHeight="1" spans="2:6">
      <c r="B6" s="52" t="s">
        <v>31</v>
      </c>
      <c r="C6" s="52" t="s">
        <v>32</v>
      </c>
      <c r="D6" s="52" t="s">
        <v>133</v>
      </c>
      <c r="E6" s="52"/>
      <c r="F6" s="52"/>
    </row>
    <row r="7" ht="31.15" customHeight="1" spans="2:6">
      <c r="B7" s="52"/>
      <c r="C7" s="52"/>
      <c r="D7" s="52" t="s">
        <v>33</v>
      </c>
      <c r="E7" s="52" t="s">
        <v>34</v>
      </c>
      <c r="F7" s="52" t="s">
        <v>35</v>
      </c>
    </row>
    <row r="8" ht="20.65" customHeight="1" spans="2:6">
      <c r="B8" s="53" t="s">
        <v>7</v>
      </c>
      <c r="C8" s="53"/>
      <c r="D8" s="24"/>
      <c r="E8" s="24"/>
      <c r="F8" s="24"/>
    </row>
    <row r="9" ht="16.35" customHeight="1" spans="2:6">
      <c r="B9" s="54"/>
      <c r="C9" s="55"/>
      <c r="D9" s="26"/>
      <c r="E9" s="26"/>
      <c r="F9" s="26"/>
    </row>
    <row r="10" ht="16.35" customHeight="1" spans="2:6">
      <c r="B10" s="18" t="s">
        <v>134</v>
      </c>
      <c r="C10" s="17" t="s">
        <v>134</v>
      </c>
      <c r="D10" s="26"/>
      <c r="E10" s="26"/>
      <c r="F10" s="26"/>
    </row>
    <row r="11" ht="16.35" customHeight="1" spans="2:6">
      <c r="B11" s="18" t="s">
        <v>135</v>
      </c>
      <c r="C11" s="17" t="s">
        <v>135</v>
      </c>
      <c r="D11" s="26"/>
      <c r="E11" s="26"/>
      <c r="F11" s="26"/>
    </row>
    <row r="12" ht="16.35" customHeight="1" spans="2:6">
      <c r="B12" s="10" t="s">
        <v>136</v>
      </c>
      <c r="C12" s="10"/>
      <c r="D12" s="10"/>
      <c r="E12" s="10"/>
      <c r="F12" s="10"/>
    </row>
  </sheetData>
  <mergeCells count="6">
    <mergeCell ref="D6:F6"/>
    <mergeCell ref="B8:C8"/>
    <mergeCell ref="B12:F12"/>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I13" sqref="I13"/>
    </sheetView>
  </sheetViews>
  <sheetFormatPr defaultColWidth="10" defaultRowHeight="13.5" outlineLevelCol="5"/>
  <cols>
    <col min="1" max="1" width="0.875" customWidth="1"/>
    <col min="2" max="2" width="0.125" customWidth="1"/>
    <col min="3" max="3" width="26" customWidth="1"/>
    <col min="4" max="4" width="16.875" customWidth="1"/>
    <col min="5" max="5" width="26.625" customWidth="1"/>
    <col min="6" max="6" width="17.375" customWidth="1"/>
    <col min="7" max="8" width="9.75" customWidth="1"/>
  </cols>
  <sheetData>
    <row r="1" ht="16.35" customHeight="1" spans="1:3">
      <c r="A1" s="10"/>
      <c r="C1" s="11" t="s">
        <v>137</v>
      </c>
    </row>
    <row r="2" ht="16.35" customHeight="1" spans="3:6">
      <c r="C2" s="12" t="s">
        <v>138</v>
      </c>
      <c r="D2" s="12"/>
      <c r="E2" s="12"/>
      <c r="F2" s="12"/>
    </row>
    <row r="3" ht="16.35" customHeight="1" spans="3:6">
      <c r="C3" s="12"/>
      <c r="D3" s="12"/>
      <c r="E3" s="12"/>
      <c r="F3" s="12"/>
    </row>
    <row r="4" ht="16.35" customHeight="1"/>
    <row r="5" ht="23.25" customHeight="1" spans="6:6">
      <c r="F5" s="45" t="s">
        <v>2</v>
      </c>
    </row>
    <row r="6" ht="34.5" customHeight="1" spans="3:6">
      <c r="C6" s="46" t="s">
        <v>3</v>
      </c>
      <c r="D6" s="46"/>
      <c r="E6" s="46" t="s">
        <v>4</v>
      </c>
      <c r="F6" s="46"/>
    </row>
    <row r="7" ht="32.85" customHeight="1" spans="3:6">
      <c r="C7" s="46" t="s">
        <v>5</v>
      </c>
      <c r="D7" s="46" t="s">
        <v>6</v>
      </c>
      <c r="E7" s="46" t="s">
        <v>5</v>
      </c>
      <c r="F7" s="46" t="s">
        <v>6</v>
      </c>
    </row>
    <row r="8" ht="24.95" customHeight="1" spans="3:6">
      <c r="C8" s="47" t="s">
        <v>7</v>
      </c>
      <c r="D8" s="48">
        <v>5165.14</v>
      </c>
      <c r="E8" s="47" t="s">
        <v>7</v>
      </c>
      <c r="F8" s="48">
        <v>5165.14</v>
      </c>
    </row>
    <row r="9" ht="20.65" customHeight="1" spans="2:6">
      <c r="B9" s="49" t="s">
        <v>139</v>
      </c>
      <c r="C9" s="32" t="s">
        <v>13</v>
      </c>
      <c r="D9" s="48">
        <v>5165.14</v>
      </c>
      <c r="E9" s="32" t="s">
        <v>14</v>
      </c>
      <c r="F9" s="48">
        <v>5134.77</v>
      </c>
    </row>
    <row r="10" ht="20.65" customHeight="1" spans="2:6">
      <c r="B10" s="49"/>
      <c r="C10" s="32" t="s">
        <v>15</v>
      </c>
      <c r="D10" s="48"/>
      <c r="E10" s="32" t="s">
        <v>16</v>
      </c>
      <c r="F10" s="48">
        <v>18.32</v>
      </c>
    </row>
    <row r="11" ht="20.65" customHeight="1" spans="2:6">
      <c r="B11" s="49"/>
      <c r="C11" s="32" t="s">
        <v>17</v>
      </c>
      <c r="D11" s="48"/>
      <c r="E11" s="32" t="s">
        <v>18</v>
      </c>
      <c r="F11" s="48">
        <v>5.77</v>
      </c>
    </row>
    <row r="12" ht="20.65" customHeight="1" spans="2:6">
      <c r="B12" s="49"/>
      <c r="C12" s="32" t="s">
        <v>140</v>
      </c>
      <c r="D12" s="48"/>
      <c r="E12" s="32" t="s">
        <v>19</v>
      </c>
      <c r="F12" s="48">
        <v>6.28</v>
      </c>
    </row>
    <row r="13" ht="20.65" customHeight="1" spans="2:6">
      <c r="B13" s="49"/>
      <c r="C13" s="32" t="s">
        <v>141</v>
      </c>
      <c r="D13" s="48"/>
      <c r="E13" s="32"/>
      <c r="F13" s="48"/>
    </row>
    <row r="14" ht="20.65" customHeight="1" spans="2:6">
      <c r="B14" s="49"/>
      <c r="C14" s="32" t="s">
        <v>142</v>
      </c>
      <c r="D14" s="48"/>
      <c r="E14" s="32"/>
      <c r="F14" s="48"/>
    </row>
    <row r="15" ht="20.65" customHeight="1" spans="2:6">
      <c r="B15" s="49"/>
      <c r="C15" s="32" t="s">
        <v>143</v>
      </c>
      <c r="D15" s="48"/>
      <c r="E15" s="32"/>
      <c r="F15" s="48"/>
    </row>
    <row r="16" ht="20.65" customHeight="1" spans="2:6">
      <c r="B16" s="49"/>
      <c r="C16" s="32" t="s">
        <v>144</v>
      </c>
      <c r="D16" s="48"/>
      <c r="E16" s="32"/>
      <c r="F16" s="48"/>
    </row>
    <row r="17" ht="20.65" customHeight="1" spans="2:6">
      <c r="B17" s="49"/>
      <c r="C17" s="32" t="s">
        <v>145</v>
      </c>
      <c r="D17" s="48"/>
      <c r="E17" s="32"/>
      <c r="F17" s="48"/>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
  <sheetViews>
    <sheetView workbookViewId="0">
      <selection activeCell="H15" sqref="H15"/>
    </sheetView>
  </sheetViews>
  <sheetFormatPr defaultColWidth="10" defaultRowHeight="13.5"/>
  <cols>
    <col min="1" max="1" width="0.375" customWidth="1"/>
    <col min="2" max="2" width="10" customWidth="1"/>
    <col min="3" max="3" width="30" customWidth="1"/>
    <col min="4" max="4" width="11.5" customWidth="1"/>
    <col min="5" max="5" width="9.75" customWidth="1"/>
    <col min="6" max="6" width="10.625" customWidth="1"/>
    <col min="7" max="7" width="11.125" customWidth="1"/>
    <col min="8" max="8" width="10.625" customWidth="1"/>
    <col min="9" max="9" width="10.875" customWidth="1"/>
    <col min="10" max="10" width="10.75" customWidth="1"/>
    <col min="11" max="11" width="10.5" customWidth="1"/>
    <col min="12" max="12" width="11.375" customWidth="1"/>
    <col min="13" max="13" width="11.5" customWidth="1"/>
  </cols>
  <sheetData>
    <row r="1" ht="16.35" customHeight="1" spans="1:2">
      <c r="A1" s="10"/>
      <c r="B1" s="11" t="s">
        <v>146</v>
      </c>
    </row>
    <row r="2" ht="16.35" customHeight="1" spans="2:13">
      <c r="B2" s="12" t="s">
        <v>147</v>
      </c>
      <c r="C2" s="12"/>
      <c r="D2" s="12"/>
      <c r="E2" s="12"/>
      <c r="F2" s="12"/>
      <c r="G2" s="12"/>
      <c r="H2" s="12"/>
      <c r="I2" s="12"/>
      <c r="J2" s="12"/>
      <c r="K2" s="12"/>
      <c r="L2" s="12"/>
      <c r="M2" s="12"/>
    </row>
    <row r="3" ht="16.35" customHeight="1" spans="2:13">
      <c r="B3" s="12"/>
      <c r="C3" s="12"/>
      <c r="D3" s="12"/>
      <c r="E3" s="12"/>
      <c r="F3" s="12"/>
      <c r="G3" s="12"/>
      <c r="H3" s="12"/>
      <c r="I3" s="12"/>
      <c r="J3" s="12"/>
      <c r="K3" s="12"/>
      <c r="L3" s="12"/>
      <c r="M3" s="12"/>
    </row>
    <row r="4" ht="16.35" customHeight="1"/>
    <row r="5" ht="22.35" customHeight="1" spans="13:13">
      <c r="M5" s="27" t="s">
        <v>2</v>
      </c>
    </row>
    <row r="6" ht="36.2" customHeight="1" spans="2:13">
      <c r="B6" s="36" t="s">
        <v>148</v>
      </c>
      <c r="C6" s="36"/>
      <c r="D6" s="36" t="s">
        <v>33</v>
      </c>
      <c r="E6" s="37" t="s">
        <v>149</v>
      </c>
      <c r="F6" s="37" t="s">
        <v>150</v>
      </c>
      <c r="G6" s="37" t="s">
        <v>151</v>
      </c>
      <c r="H6" s="37" t="s">
        <v>152</v>
      </c>
      <c r="I6" s="37" t="s">
        <v>153</v>
      </c>
      <c r="J6" s="37" t="s">
        <v>154</v>
      </c>
      <c r="K6" s="37" t="s">
        <v>155</v>
      </c>
      <c r="L6" s="37" t="s">
        <v>156</v>
      </c>
      <c r="M6" s="37" t="s">
        <v>157</v>
      </c>
    </row>
    <row r="7" ht="30.2" customHeight="1" spans="2:13">
      <c r="B7" s="36" t="s">
        <v>78</v>
      </c>
      <c r="C7" s="36" t="s">
        <v>32</v>
      </c>
      <c r="D7" s="36"/>
      <c r="E7" s="37"/>
      <c r="F7" s="37"/>
      <c r="G7" s="37"/>
      <c r="H7" s="37"/>
      <c r="I7" s="37"/>
      <c r="J7" s="37"/>
      <c r="K7" s="37"/>
      <c r="L7" s="37"/>
      <c r="M7" s="37"/>
    </row>
    <row r="8" ht="20.65" customHeight="1" spans="2:13">
      <c r="B8" s="38" t="s">
        <v>7</v>
      </c>
      <c r="C8" s="38"/>
      <c r="D8" s="39">
        <v>5165.14</v>
      </c>
      <c r="E8" s="39">
        <v>5165.14</v>
      </c>
      <c r="F8" s="39"/>
      <c r="G8" s="39"/>
      <c r="H8" s="39"/>
      <c r="I8" s="39"/>
      <c r="J8" s="39"/>
      <c r="K8" s="39"/>
      <c r="L8" s="39"/>
      <c r="M8" s="39"/>
    </row>
    <row r="9" ht="20.65" customHeight="1" spans="2:13">
      <c r="B9" s="40" t="s">
        <v>36</v>
      </c>
      <c r="C9" s="41" t="s">
        <v>14</v>
      </c>
      <c r="D9" s="42">
        <v>5134.77</v>
      </c>
      <c r="E9" s="42">
        <v>5134.77</v>
      </c>
      <c r="F9" s="42"/>
      <c r="G9" s="42"/>
      <c r="H9" s="42"/>
      <c r="I9" s="42"/>
      <c r="J9" s="42"/>
      <c r="K9" s="42"/>
      <c r="L9" s="42"/>
      <c r="M9" s="42"/>
    </row>
    <row r="10" ht="18.2" customHeight="1" spans="2:13">
      <c r="B10" s="43" t="s">
        <v>158</v>
      </c>
      <c r="C10" s="44" t="s">
        <v>159</v>
      </c>
      <c r="D10" s="42">
        <v>195.05</v>
      </c>
      <c r="E10" s="42">
        <v>195.05</v>
      </c>
      <c r="F10" s="42"/>
      <c r="G10" s="42"/>
      <c r="H10" s="42"/>
      <c r="I10" s="42"/>
      <c r="J10" s="42"/>
      <c r="K10" s="42"/>
      <c r="L10" s="42"/>
      <c r="M10" s="42"/>
    </row>
    <row r="11" ht="19.9" customHeight="1" spans="2:13">
      <c r="B11" s="43" t="s">
        <v>160</v>
      </c>
      <c r="C11" s="44" t="s">
        <v>161</v>
      </c>
      <c r="D11" s="42">
        <v>195.05</v>
      </c>
      <c r="E11" s="42">
        <v>195.05</v>
      </c>
      <c r="F11" s="42"/>
      <c r="G11" s="42"/>
      <c r="H11" s="42"/>
      <c r="I11" s="42"/>
      <c r="J11" s="42"/>
      <c r="K11" s="42"/>
      <c r="L11" s="42"/>
      <c r="M11" s="42"/>
    </row>
    <row r="12" ht="18.2" customHeight="1" spans="2:13">
      <c r="B12" s="43" t="s">
        <v>162</v>
      </c>
      <c r="C12" s="44" t="s">
        <v>163</v>
      </c>
      <c r="D12" s="42">
        <v>1946.15</v>
      </c>
      <c r="E12" s="42">
        <v>1946.15</v>
      </c>
      <c r="F12" s="42"/>
      <c r="G12" s="42"/>
      <c r="H12" s="42"/>
      <c r="I12" s="42"/>
      <c r="J12" s="42"/>
      <c r="K12" s="42"/>
      <c r="L12" s="42"/>
      <c r="M12" s="42"/>
    </row>
    <row r="13" ht="19.9" customHeight="1" spans="2:13">
      <c r="B13" s="43" t="s">
        <v>164</v>
      </c>
      <c r="C13" s="44" t="s">
        <v>165</v>
      </c>
      <c r="D13" s="42">
        <v>213.2</v>
      </c>
      <c r="E13" s="42">
        <v>213.2</v>
      </c>
      <c r="F13" s="42"/>
      <c r="G13" s="42"/>
      <c r="H13" s="42"/>
      <c r="I13" s="42"/>
      <c r="J13" s="42"/>
      <c r="K13" s="42"/>
      <c r="L13" s="42"/>
      <c r="M13" s="42"/>
    </row>
    <row r="14" ht="19.9" customHeight="1" spans="2:13">
      <c r="B14" s="43" t="s">
        <v>166</v>
      </c>
      <c r="C14" s="44" t="s">
        <v>167</v>
      </c>
      <c r="D14" s="42">
        <v>39.23</v>
      </c>
      <c r="E14" s="42">
        <v>39.23</v>
      </c>
      <c r="F14" s="42"/>
      <c r="G14" s="42"/>
      <c r="H14" s="42"/>
      <c r="I14" s="42"/>
      <c r="J14" s="42"/>
      <c r="K14" s="42"/>
      <c r="L14" s="42"/>
      <c r="M14" s="42"/>
    </row>
    <row r="15" ht="19.9" customHeight="1" spans="2:13">
      <c r="B15" s="43" t="s">
        <v>168</v>
      </c>
      <c r="C15" s="44" t="s">
        <v>169</v>
      </c>
      <c r="D15" s="42">
        <v>897.32</v>
      </c>
      <c r="E15" s="42">
        <v>897.32</v>
      </c>
      <c r="F15" s="42"/>
      <c r="G15" s="42"/>
      <c r="H15" s="42"/>
      <c r="I15" s="42"/>
      <c r="J15" s="42"/>
      <c r="K15" s="42"/>
      <c r="L15" s="42"/>
      <c r="M15" s="42"/>
    </row>
    <row r="16" ht="19.9" customHeight="1" spans="2:13">
      <c r="B16" s="43" t="s">
        <v>170</v>
      </c>
      <c r="C16" s="44" t="s">
        <v>171</v>
      </c>
      <c r="D16" s="42">
        <v>796.41</v>
      </c>
      <c r="E16" s="42">
        <v>796.41</v>
      </c>
      <c r="F16" s="42"/>
      <c r="G16" s="42"/>
      <c r="H16" s="42"/>
      <c r="I16" s="42"/>
      <c r="J16" s="42"/>
      <c r="K16" s="42"/>
      <c r="L16" s="42"/>
      <c r="M16" s="42"/>
    </row>
    <row r="17" ht="18.2" customHeight="1" spans="2:13">
      <c r="B17" s="43" t="s">
        <v>172</v>
      </c>
      <c r="C17" s="44" t="s">
        <v>173</v>
      </c>
      <c r="D17" s="42">
        <v>2993.58</v>
      </c>
      <c r="E17" s="42">
        <v>2993.58</v>
      </c>
      <c r="F17" s="42"/>
      <c r="G17" s="42"/>
      <c r="H17" s="42"/>
      <c r="I17" s="42"/>
      <c r="J17" s="42"/>
      <c r="K17" s="42"/>
      <c r="L17" s="42"/>
      <c r="M17" s="42"/>
    </row>
    <row r="18" ht="19.9" customHeight="1" spans="2:13">
      <c r="B18" s="43" t="s">
        <v>174</v>
      </c>
      <c r="C18" s="44" t="s">
        <v>175</v>
      </c>
      <c r="D18" s="42">
        <v>2993.58</v>
      </c>
      <c r="E18" s="42">
        <v>2993.58</v>
      </c>
      <c r="F18" s="42"/>
      <c r="G18" s="42"/>
      <c r="H18" s="42"/>
      <c r="I18" s="42"/>
      <c r="J18" s="42"/>
      <c r="K18" s="42"/>
      <c r="L18" s="42"/>
      <c r="M18" s="42"/>
    </row>
    <row r="19" ht="20.65" customHeight="1" spans="2:13">
      <c r="B19" s="40" t="s">
        <v>55</v>
      </c>
      <c r="C19" s="41" t="s">
        <v>16</v>
      </c>
      <c r="D19" s="42">
        <v>18.32</v>
      </c>
      <c r="E19" s="42">
        <v>18.32</v>
      </c>
      <c r="F19" s="42"/>
      <c r="G19" s="42"/>
      <c r="H19" s="42"/>
      <c r="I19" s="42"/>
      <c r="J19" s="42"/>
      <c r="K19" s="42"/>
      <c r="L19" s="42"/>
      <c r="M19" s="42"/>
    </row>
    <row r="20" ht="18.2" customHeight="1" spans="2:13">
      <c r="B20" s="43" t="s">
        <v>176</v>
      </c>
      <c r="C20" s="44" t="s">
        <v>177</v>
      </c>
      <c r="D20" s="42">
        <v>18.32</v>
      </c>
      <c r="E20" s="42">
        <v>18.32</v>
      </c>
      <c r="F20" s="42"/>
      <c r="G20" s="42"/>
      <c r="H20" s="42"/>
      <c r="I20" s="42"/>
      <c r="J20" s="42"/>
      <c r="K20" s="42"/>
      <c r="L20" s="42"/>
      <c r="M20" s="42"/>
    </row>
    <row r="21" ht="19.9" customHeight="1" spans="2:13">
      <c r="B21" s="43" t="s">
        <v>178</v>
      </c>
      <c r="C21" s="44" t="s">
        <v>179</v>
      </c>
      <c r="D21" s="42">
        <v>12.21</v>
      </c>
      <c r="E21" s="42">
        <v>12.21</v>
      </c>
      <c r="F21" s="42"/>
      <c r="G21" s="42"/>
      <c r="H21" s="42"/>
      <c r="I21" s="42"/>
      <c r="J21" s="42"/>
      <c r="K21" s="42"/>
      <c r="L21" s="42"/>
      <c r="M21" s="42"/>
    </row>
    <row r="22" ht="19.9" customHeight="1" spans="2:13">
      <c r="B22" s="43" t="s">
        <v>180</v>
      </c>
      <c r="C22" s="44" t="s">
        <v>181</v>
      </c>
      <c r="D22" s="42">
        <v>6.11</v>
      </c>
      <c r="E22" s="42">
        <v>6.11</v>
      </c>
      <c r="F22" s="42"/>
      <c r="G22" s="42"/>
      <c r="H22" s="42"/>
      <c r="I22" s="42"/>
      <c r="J22" s="42"/>
      <c r="K22" s="42"/>
      <c r="L22" s="42"/>
      <c r="M22" s="42"/>
    </row>
    <row r="23" ht="20.65" customHeight="1" spans="2:13">
      <c r="B23" s="40" t="s">
        <v>62</v>
      </c>
      <c r="C23" s="41" t="s">
        <v>18</v>
      </c>
      <c r="D23" s="42">
        <v>5.77</v>
      </c>
      <c r="E23" s="42">
        <v>5.77</v>
      </c>
      <c r="F23" s="42"/>
      <c r="G23" s="42"/>
      <c r="H23" s="42"/>
      <c r="I23" s="42"/>
      <c r="J23" s="42"/>
      <c r="K23" s="42"/>
      <c r="L23" s="42"/>
      <c r="M23" s="42"/>
    </row>
    <row r="24" ht="18.2" customHeight="1" spans="2:13">
      <c r="B24" s="43" t="s">
        <v>182</v>
      </c>
      <c r="C24" s="44" t="s">
        <v>183</v>
      </c>
      <c r="D24" s="42">
        <v>5.77</v>
      </c>
      <c r="E24" s="42">
        <v>5.77</v>
      </c>
      <c r="F24" s="42"/>
      <c r="G24" s="42"/>
      <c r="H24" s="42"/>
      <c r="I24" s="42"/>
      <c r="J24" s="42"/>
      <c r="K24" s="42"/>
      <c r="L24" s="42"/>
      <c r="M24" s="42"/>
    </row>
    <row r="25" ht="19.9" customHeight="1" spans="2:13">
      <c r="B25" s="43" t="s">
        <v>184</v>
      </c>
      <c r="C25" s="44" t="s">
        <v>185</v>
      </c>
      <c r="D25" s="42">
        <v>4.97</v>
      </c>
      <c r="E25" s="42">
        <v>4.97</v>
      </c>
      <c r="F25" s="42"/>
      <c r="G25" s="42"/>
      <c r="H25" s="42"/>
      <c r="I25" s="42"/>
      <c r="J25" s="42"/>
      <c r="K25" s="42"/>
      <c r="L25" s="42"/>
      <c r="M25" s="42"/>
    </row>
    <row r="26" ht="19.9" customHeight="1" spans="2:13">
      <c r="B26" s="43" t="s">
        <v>186</v>
      </c>
      <c r="C26" s="44" t="s">
        <v>187</v>
      </c>
      <c r="D26" s="42">
        <v>0.8</v>
      </c>
      <c r="E26" s="42">
        <v>0.8</v>
      </c>
      <c r="F26" s="42"/>
      <c r="G26" s="42"/>
      <c r="H26" s="42"/>
      <c r="I26" s="42"/>
      <c r="J26" s="42"/>
      <c r="K26" s="42"/>
      <c r="L26" s="42"/>
      <c r="M26" s="42"/>
    </row>
    <row r="27" ht="20.65" customHeight="1" spans="2:13">
      <c r="B27" s="40" t="s">
        <v>69</v>
      </c>
      <c r="C27" s="41" t="s">
        <v>19</v>
      </c>
      <c r="D27" s="42">
        <v>6.28</v>
      </c>
      <c r="E27" s="42">
        <v>6.28</v>
      </c>
      <c r="F27" s="42"/>
      <c r="G27" s="42"/>
      <c r="H27" s="42"/>
      <c r="I27" s="42"/>
      <c r="J27" s="42"/>
      <c r="K27" s="42"/>
      <c r="L27" s="42"/>
      <c r="M27" s="42"/>
    </row>
    <row r="28" ht="18.2" customHeight="1" spans="2:13">
      <c r="B28" s="43" t="s">
        <v>188</v>
      </c>
      <c r="C28" s="44" t="s">
        <v>189</v>
      </c>
      <c r="D28" s="42">
        <v>6.28</v>
      </c>
      <c r="E28" s="42">
        <v>6.28</v>
      </c>
      <c r="F28" s="42"/>
      <c r="G28" s="42"/>
      <c r="H28" s="42"/>
      <c r="I28" s="42"/>
      <c r="J28" s="42"/>
      <c r="K28" s="42"/>
      <c r="L28" s="42"/>
      <c r="M28" s="42"/>
    </row>
    <row r="29" ht="19.9" customHeight="1" spans="2:13">
      <c r="B29" s="43" t="s">
        <v>190</v>
      </c>
      <c r="C29" s="44" t="s">
        <v>191</v>
      </c>
      <c r="D29" s="42">
        <v>6.28</v>
      </c>
      <c r="E29" s="42">
        <v>6.28</v>
      </c>
      <c r="F29" s="42"/>
      <c r="G29" s="42"/>
      <c r="H29" s="42"/>
      <c r="I29" s="42"/>
      <c r="J29" s="42"/>
      <c r="K29" s="42"/>
      <c r="L29" s="42"/>
      <c r="M29" s="42"/>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A1" sqref="A1"/>
    </sheetView>
  </sheetViews>
  <sheetFormatPr defaultColWidth="10" defaultRowHeight="13.5" outlineLevelCol="5"/>
  <cols>
    <col min="1" max="1" width="0.5" customWidth="1"/>
    <col min="2" max="2" width="16.25" customWidth="1"/>
    <col min="3" max="3" width="28" customWidth="1"/>
    <col min="4" max="4" width="17.875" customWidth="1"/>
    <col min="5" max="5" width="17.375" customWidth="1"/>
    <col min="6" max="6" width="15.5" customWidth="1"/>
  </cols>
  <sheetData>
    <row r="1" ht="16.35" customHeight="1" spans="1:2">
      <c r="A1" s="10"/>
      <c r="B1" s="11" t="s">
        <v>192</v>
      </c>
    </row>
    <row r="2" ht="16.35" customHeight="1" spans="2:6">
      <c r="B2" s="12" t="s">
        <v>193</v>
      </c>
      <c r="C2" s="12"/>
      <c r="D2" s="12"/>
      <c r="E2" s="12"/>
      <c r="F2" s="12"/>
    </row>
    <row r="3" ht="16.35" customHeight="1" spans="2:6">
      <c r="B3" s="12"/>
      <c r="C3" s="12"/>
      <c r="D3" s="12"/>
      <c r="E3" s="12"/>
      <c r="F3" s="12"/>
    </row>
    <row r="4" ht="16.35" customHeight="1" spans="2:6">
      <c r="B4" s="3"/>
      <c r="C4" s="3"/>
      <c r="D4" s="3"/>
      <c r="E4" s="3"/>
      <c r="F4" s="3"/>
    </row>
    <row r="5" ht="18.95" customHeight="1" spans="2:6">
      <c r="B5" s="3"/>
      <c r="C5" s="3"/>
      <c r="D5" s="3"/>
      <c r="E5" s="3"/>
      <c r="F5" s="28" t="s">
        <v>2</v>
      </c>
    </row>
    <row r="6" ht="31.9" customHeight="1" spans="2:6">
      <c r="B6" s="29" t="s">
        <v>78</v>
      </c>
      <c r="C6" s="29" t="s">
        <v>32</v>
      </c>
      <c r="D6" s="29" t="s">
        <v>33</v>
      </c>
      <c r="E6" s="29" t="s">
        <v>194</v>
      </c>
      <c r="F6" s="29" t="s">
        <v>195</v>
      </c>
    </row>
    <row r="7" ht="23.25" customHeight="1" spans="2:6">
      <c r="B7" s="15" t="s">
        <v>7</v>
      </c>
      <c r="C7" s="15"/>
      <c r="D7" s="30">
        <v>5165.14</v>
      </c>
      <c r="E7" s="30">
        <v>140.41</v>
      </c>
      <c r="F7" s="30">
        <v>5024.73</v>
      </c>
    </row>
    <row r="8" ht="21.6" customHeight="1" spans="2:6">
      <c r="B8" s="31" t="s">
        <v>36</v>
      </c>
      <c r="C8" s="32" t="s">
        <v>14</v>
      </c>
      <c r="D8" s="33">
        <v>5134.77</v>
      </c>
      <c r="E8" s="33">
        <v>110.05</v>
      </c>
      <c r="F8" s="33">
        <v>5024.73</v>
      </c>
    </row>
    <row r="9" ht="20.65" customHeight="1" spans="2:6">
      <c r="B9" s="34" t="s">
        <v>196</v>
      </c>
      <c r="C9" s="35" t="s">
        <v>197</v>
      </c>
      <c r="D9" s="33">
        <v>195.05</v>
      </c>
      <c r="E9" s="33">
        <v>110.05</v>
      </c>
      <c r="F9" s="33">
        <v>85</v>
      </c>
    </row>
    <row r="10" ht="20.65" customHeight="1" spans="2:6">
      <c r="B10" s="34" t="s">
        <v>198</v>
      </c>
      <c r="C10" s="35" t="s">
        <v>199</v>
      </c>
      <c r="D10" s="33">
        <v>195.05</v>
      </c>
      <c r="E10" s="33">
        <v>110.05</v>
      </c>
      <c r="F10" s="33">
        <v>85</v>
      </c>
    </row>
    <row r="11" ht="20.65" customHeight="1" spans="2:6">
      <c r="B11" s="34" t="s">
        <v>200</v>
      </c>
      <c r="C11" s="35" t="s">
        <v>201</v>
      </c>
      <c r="D11" s="33">
        <v>1946.15</v>
      </c>
      <c r="E11" s="33"/>
      <c r="F11" s="33">
        <v>1946.15</v>
      </c>
    </row>
    <row r="12" ht="20.65" customHeight="1" spans="2:6">
      <c r="B12" s="34" t="s">
        <v>202</v>
      </c>
      <c r="C12" s="35" t="s">
        <v>203</v>
      </c>
      <c r="D12" s="33">
        <v>213.2</v>
      </c>
      <c r="E12" s="33"/>
      <c r="F12" s="33">
        <v>213.2</v>
      </c>
    </row>
    <row r="13" ht="20.65" customHeight="1" spans="2:6">
      <c r="B13" s="34" t="s">
        <v>204</v>
      </c>
      <c r="C13" s="35" t="s">
        <v>205</v>
      </c>
      <c r="D13" s="33">
        <v>39.23</v>
      </c>
      <c r="E13" s="33"/>
      <c r="F13" s="33">
        <v>39.23</v>
      </c>
    </row>
    <row r="14" ht="20.65" customHeight="1" spans="2:6">
      <c r="B14" s="34" t="s">
        <v>206</v>
      </c>
      <c r="C14" s="35" t="s">
        <v>207</v>
      </c>
      <c r="D14" s="33">
        <v>897.32</v>
      </c>
      <c r="E14" s="33"/>
      <c r="F14" s="33">
        <v>897.32</v>
      </c>
    </row>
    <row r="15" ht="20.65" customHeight="1" spans="2:6">
      <c r="B15" s="34" t="s">
        <v>208</v>
      </c>
      <c r="C15" s="35" t="s">
        <v>209</v>
      </c>
      <c r="D15" s="33">
        <v>796.41</v>
      </c>
      <c r="E15" s="33"/>
      <c r="F15" s="33">
        <v>796.41</v>
      </c>
    </row>
    <row r="16" ht="20.65" customHeight="1" spans="2:6">
      <c r="B16" s="34" t="s">
        <v>210</v>
      </c>
      <c r="C16" s="35" t="s">
        <v>211</v>
      </c>
      <c r="D16" s="33">
        <v>2993.58</v>
      </c>
      <c r="E16" s="33"/>
      <c r="F16" s="33">
        <v>2993.58</v>
      </c>
    </row>
    <row r="17" ht="20.65" customHeight="1" spans="2:6">
      <c r="B17" s="34" t="s">
        <v>212</v>
      </c>
      <c r="C17" s="35" t="s">
        <v>213</v>
      </c>
      <c r="D17" s="33">
        <v>2993.58</v>
      </c>
      <c r="E17" s="33"/>
      <c r="F17" s="33">
        <v>2993.58</v>
      </c>
    </row>
    <row r="18" ht="21.6" customHeight="1" spans="2:6">
      <c r="B18" s="31" t="s">
        <v>55</v>
      </c>
      <c r="C18" s="32" t="s">
        <v>16</v>
      </c>
      <c r="D18" s="33">
        <v>18.32</v>
      </c>
      <c r="E18" s="33">
        <v>18.32</v>
      </c>
      <c r="F18" s="33"/>
    </row>
    <row r="19" ht="20.65" customHeight="1" spans="2:6">
      <c r="B19" s="34" t="s">
        <v>214</v>
      </c>
      <c r="C19" s="35" t="s">
        <v>215</v>
      </c>
      <c r="D19" s="33">
        <v>18.32</v>
      </c>
      <c r="E19" s="33">
        <v>18.32</v>
      </c>
      <c r="F19" s="33"/>
    </row>
    <row r="20" ht="20.65" customHeight="1" spans="2:6">
      <c r="B20" s="34" t="s">
        <v>216</v>
      </c>
      <c r="C20" s="35" t="s">
        <v>217</v>
      </c>
      <c r="D20" s="33">
        <v>12.21</v>
      </c>
      <c r="E20" s="33">
        <v>12.21</v>
      </c>
      <c r="F20" s="33"/>
    </row>
    <row r="21" ht="20.65" customHeight="1" spans="2:6">
      <c r="B21" s="34" t="s">
        <v>218</v>
      </c>
      <c r="C21" s="35" t="s">
        <v>219</v>
      </c>
      <c r="D21" s="33">
        <v>6.11</v>
      </c>
      <c r="E21" s="33">
        <v>6.11</v>
      </c>
      <c r="F21" s="33"/>
    </row>
    <row r="22" ht="21.6" customHeight="1" spans="2:6">
      <c r="B22" s="31" t="s">
        <v>62</v>
      </c>
      <c r="C22" s="32" t="s">
        <v>18</v>
      </c>
      <c r="D22" s="33">
        <v>5.77</v>
      </c>
      <c r="E22" s="33">
        <v>5.77</v>
      </c>
      <c r="F22" s="33"/>
    </row>
    <row r="23" ht="20.65" customHeight="1" spans="2:6">
      <c r="B23" s="34" t="s">
        <v>220</v>
      </c>
      <c r="C23" s="35" t="s">
        <v>221</v>
      </c>
      <c r="D23" s="33">
        <v>5.77</v>
      </c>
      <c r="E23" s="33">
        <v>5.77</v>
      </c>
      <c r="F23" s="33"/>
    </row>
    <row r="24" ht="20.65" customHeight="1" spans="2:6">
      <c r="B24" s="34" t="s">
        <v>222</v>
      </c>
      <c r="C24" s="35" t="s">
        <v>223</v>
      </c>
      <c r="D24" s="33">
        <v>4.97</v>
      </c>
      <c r="E24" s="33">
        <v>4.97</v>
      </c>
      <c r="F24" s="33"/>
    </row>
    <row r="25" ht="20.65" customHeight="1" spans="2:6">
      <c r="B25" s="34" t="s">
        <v>224</v>
      </c>
      <c r="C25" s="35" t="s">
        <v>225</v>
      </c>
      <c r="D25" s="33">
        <v>0.8</v>
      </c>
      <c r="E25" s="33">
        <v>0.8</v>
      </c>
      <c r="F25" s="33"/>
    </row>
    <row r="26" ht="21.6" customHeight="1" spans="2:6">
      <c r="B26" s="31" t="s">
        <v>69</v>
      </c>
      <c r="C26" s="32" t="s">
        <v>19</v>
      </c>
      <c r="D26" s="33">
        <v>6.28</v>
      </c>
      <c r="E26" s="33">
        <v>6.28</v>
      </c>
      <c r="F26" s="33"/>
    </row>
    <row r="27" ht="20.65" customHeight="1" spans="2:6">
      <c r="B27" s="34" t="s">
        <v>226</v>
      </c>
      <c r="C27" s="35" t="s">
        <v>227</v>
      </c>
      <c r="D27" s="33">
        <v>6.28</v>
      </c>
      <c r="E27" s="33">
        <v>6.28</v>
      </c>
      <c r="F27" s="33"/>
    </row>
    <row r="28" ht="20.65" customHeight="1" spans="2:6">
      <c r="B28" s="34" t="s">
        <v>228</v>
      </c>
      <c r="C28" s="35" t="s">
        <v>229</v>
      </c>
      <c r="D28" s="33">
        <v>6.28</v>
      </c>
      <c r="E28" s="33">
        <v>6.28</v>
      </c>
      <c r="F28" s="33"/>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J16" sqref="J16"/>
    </sheetView>
  </sheetViews>
  <sheetFormatPr defaultColWidth="10" defaultRowHeight="13.5" outlineLevelRow="7"/>
  <cols>
    <col min="1" max="1" width="0.375" customWidth="1"/>
    <col min="2" max="2" width="9.25" customWidth="1"/>
    <col min="3" max="3" width="12.125" customWidth="1"/>
    <col min="4" max="4" width="11.375" customWidth="1"/>
    <col min="5" max="5" width="11" customWidth="1"/>
    <col min="6" max="6" width="12.25" customWidth="1"/>
    <col min="7" max="7" width="12.625" customWidth="1"/>
    <col min="8" max="8" width="11.375" customWidth="1"/>
    <col min="9" max="9" width="11" customWidth="1"/>
    <col min="10" max="10" width="11.125" customWidth="1"/>
    <col min="11" max="11" width="12.375" customWidth="1"/>
    <col min="12" max="13" width="11.75" customWidth="1"/>
  </cols>
  <sheetData>
    <row r="1" ht="17.25" customHeight="1" spans="1:13">
      <c r="A1" s="10"/>
      <c r="B1" s="11" t="s">
        <v>230</v>
      </c>
      <c r="C1" s="10"/>
      <c r="D1" s="10"/>
      <c r="E1" s="10"/>
      <c r="F1" s="10"/>
      <c r="G1" s="10"/>
      <c r="H1" s="10"/>
      <c r="I1" s="10"/>
      <c r="J1" s="10"/>
      <c r="K1" s="10"/>
      <c r="L1" s="10"/>
      <c r="M1" s="10"/>
    </row>
    <row r="2" ht="16.35" customHeight="1" spans="2:13">
      <c r="B2" s="21" t="s">
        <v>231</v>
      </c>
      <c r="C2" s="21"/>
      <c r="D2" s="21"/>
      <c r="E2" s="21"/>
      <c r="F2" s="21"/>
      <c r="G2" s="21"/>
      <c r="H2" s="21"/>
      <c r="I2" s="21"/>
      <c r="J2" s="21"/>
      <c r="K2" s="21"/>
      <c r="L2" s="21"/>
      <c r="M2" s="21"/>
    </row>
    <row r="3" ht="16.35" customHeight="1" spans="2:13">
      <c r="B3" s="21"/>
      <c r="C3" s="21"/>
      <c r="D3" s="21"/>
      <c r="E3" s="21"/>
      <c r="F3" s="21"/>
      <c r="G3" s="21"/>
      <c r="H3" s="21"/>
      <c r="I3" s="21"/>
      <c r="J3" s="21"/>
      <c r="K3" s="21"/>
      <c r="L3" s="21"/>
      <c r="M3" s="21"/>
    </row>
    <row r="4" ht="16.35" customHeight="1" spans="2:13">
      <c r="B4" s="10"/>
      <c r="C4" s="10"/>
      <c r="D4" s="10"/>
      <c r="E4" s="10"/>
      <c r="F4" s="10"/>
      <c r="G4" s="10"/>
      <c r="H4" s="10"/>
      <c r="I4" s="10"/>
      <c r="J4" s="10"/>
      <c r="K4" s="10"/>
      <c r="L4" s="10"/>
      <c r="M4" s="10"/>
    </row>
    <row r="5" ht="21.6" customHeight="1" spans="2:13">
      <c r="B5" s="10"/>
      <c r="C5" s="10"/>
      <c r="D5" s="10"/>
      <c r="E5" s="10"/>
      <c r="F5" s="10"/>
      <c r="G5" s="10"/>
      <c r="H5" s="10"/>
      <c r="I5" s="10"/>
      <c r="J5" s="10"/>
      <c r="K5" s="10"/>
      <c r="L5" s="10"/>
      <c r="M5" s="27" t="s">
        <v>2</v>
      </c>
    </row>
    <row r="6" ht="65.65" customHeight="1" spans="2:13">
      <c r="B6" s="22" t="s">
        <v>232</v>
      </c>
      <c r="C6" s="22" t="s">
        <v>5</v>
      </c>
      <c r="D6" s="22" t="s">
        <v>33</v>
      </c>
      <c r="E6" s="22" t="s">
        <v>149</v>
      </c>
      <c r="F6" s="22" t="s">
        <v>150</v>
      </c>
      <c r="G6" s="22" t="s">
        <v>151</v>
      </c>
      <c r="H6" s="22" t="s">
        <v>152</v>
      </c>
      <c r="I6" s="22" t="s">
        <v>153</v>
      </c>
      <c r="J6" s="22" t="s">
        <v>154</v>
      </c>
      <c r="K6" s="22" t="s">
        <v>155</v>
      </c>
      <c r="L6" s="22" t="s">
        <v>156</v>
      </c>
      <c r="M6" s="22" t="s">
        <v>157</v>
      </c>
    </row>
    <row r="7" ht="23.25" customHeight="1" spans="2:13">
      <c r="B7" s="23" t="s">
        <v>7</v>
      </c>
      <c r="C7" s="23"/>
      <c r="D7" s="24"/>
      <c r="E7" s="24"/>
      <c r="F7" s="24"/>
      <c r="G7" s="24"/>
      <c r="H7" s="24"/>
      <c r="I7" s="24"/>
      <c r="J7" s="24"/>
      <c r="K7" s="24"/>
      <c r="L7" s="24"/>
      <c r="M7" s="24"/>
    </row>
    <row r="8" ht="21.6" customHeight="1" spans="2:13">
      <c r="B8" s="25"/>
      <c r="C8" s="25"/>
      <c r="D8" s="26"/>
      <c r="E8" s="26"/>
      <c r="F8" s="26"/>
      <c r="G8" s="26"/>
      <c r="H8" s="26"/>
      <c r="I8" s="26"/>
      <c r="J8" s="26"/>
      <c r="K8" s="26"/>
      <c r="L8" s="26"/>
      <c r="M8" s="26"/>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2025-02-26T04:37:00Z</dcterms:created>
  <dcterms:modified xsi:type="dcterms:W3CDTF">2025-03-07T08:19:06Z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