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时救助街镇审批台账" sheetId="1" r:id="rId1"/>
  </sheets>
  <definedNames>
    <definedName name="_xlnm.Print_Titles" localSheetId="0">'临时救助街镇审批台账'!$1:$2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<sst xmlns="http://schemas.openxmlformats.org/spreadsheetml/2006/main" count="51" uniqueCount="37">
  <si>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綦江区文龙街道2024年1月临时救助名单                                                                    </t>
  </si>
  <si>
    <t>序号</t>
  </si>
  <si>
    <t>街镇</t>
  </si>
  <si>
    <t>姓名</t>
  </si>
  <si>
    <t>性别</t>
  </si>
  <si>
    <t>身份证号码</t>
  </si>
  <si>
    <t>户籍地</t>
  </si>
  <si>
    <t>居住地</t>
  </si>
  <si>
    <t>致贫原因</t>
  </si>
  <si>
    <t>是否为财政供养人员近亲属</t>
  </si>
  <si>
    <t>审批救助金额(元)</t>
  </si>
  <si>
    <t>备注</t>
  </si>
  <si>
    <t>文龙街道</t>
  </si>
  <si>
    <t>丁志友</t>
  </si>
  <si>
    <t>男</t>
  </si>
  <si>
    <t>510223********37</t>
  </si>
  <si>
    <t>红旗村</t>
  </si>
  <si>
    <t>红旗村9组</t>
  </si>
  <si>
    <t>大病救助</t>
  </si>
  <si>
    <t>否</t>
  </si>
  <si>
    <t>不符合惠民济困保报销</t>
  </si>
  <si>
    <t>刘小义</t>
  </si>
  <si>
    <t>510223********34</t>
  </si>
  <si>
    <t>菜坝社区</t>
  </si>
  <si>
    <t>渝北区空港乐园</t>
  </si>
  <si>
    <t>廖长平</t>
  </si>
  <si>
    <t>510223********14</t>
  </si>
  <si>
    <t>红旗村3组</t>
  </si>
  <si>
    <t>其他生活困难</t>
  </si>
  <si>
    <t>胡玉培</t>
  </si>
  <si>
    <t>510223********15</t>
  </si>
  <si>
    <t>春灯村</t>
  </si>
  <si>
    <t>春灯村9组</t>
  </si>
  <si>
    <t>冯第培</t>
  </si>
  <si>
    <t>510223********11</t>
  </si>
  <si>
    <t>春灯村7组</t>
  </si>
  <si>
    <t>合计5户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</si>
</sst>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65" applyNumberFormat="1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15" zoomScaleNormal="115" workbookViewId="0" topLeftCell="A1">
      <pane ySplit="2" topLeftCell="A3" activePane="bottomLeft" state="frozen"/>
      <selection pane="bottomLeft" activeCell="M8" sqref="M8"/>
    </sheetView>
  </sheetViews>
  <sheetFormatPr defaultColWidth="9.00390625" defaultRowHeight="14.25"/>
  <cols>
    <col min="1" max="1" width="5.375" style="5" customWidth="1"/>
    <col min="2" max="2" width="8.125" style="6" customWidth="1"/>
    <col min="3" max="3" width="5.50390625" style="6" customWidth="1"/>
    <col min="4" max="4" width="5.125" style="7" customWidth="1"/>
    <col min="5" max="5" width="18.375" style="8" customWidth="1"/>
    <col min="6" max="6" width="5.875" style="7" customWidth="1"/>
    <col min="7" max="7" width="6.625" style="7" customWidth="1"/>
    <col min="8" max="8" width="4.875" style="7" customWidth="1"/>
    <col min="9" max="9" width="6.50390625" style="9" customWidth="1"/>
    <col min="10" max="10" width="5.75390625" style="10" customWidth="1"/>
    <col min="11" max="11" width="5.125" style="0" customWidth="1"/>
  </cols>
  <sheetData>
    <row r="1" spans="1:1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61.5" customHeigh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37" t="s">
        <v>9</v>
      </c>
      <c r="J2" s="38" t="s">
        <v>10</v>
      </c>
      <c r="K2" s="39" t="s">
        <v>11</v>
      </c>
    </row>
    <row r="3" spans="1:11" s="2" customFormat="1" ht="60">
      <c r="A3" s="16">
        <v>1</v>
      </c>
      <c r="B3" s="17" t="s">
        <v>12</v>
      </c>
      <c r="C3" s="18" t="s">
        <v>13</v>
      </c>
      <c r="D3" s="18" t="s">
        <v>14</v>
      </c>
      <c r="E3" s="18" t="s">
        <v>15</v>
      </c>
      <c r="F3" s="19" t="s">
        <v>16</v>
      </c>
      <c r="G3" s="19" t="s">
        <v>17</v>
      </c>
      <c r="H3" s="20" t="s">
        <v>18</v>
      </c>
      <c r="I3" s="17" t="s">
        <v>19</v>
      </c>
      <c r="J3" s="40">
        <v>1900</v>
      </c>
      <c r="K3" s="41" t="s">
        <v>20</v>
      </c>
    </row>
    <row r="4" spans="1:11" s="2" customFormat="1" ht="36">
      <c r="A4" s="16">
        <v>2</v>
      </c>
      <c r="B4" s="17" t="s">
        <v>12</v>
      </c>
      <c r="C4" s="18" t="s">
        <v>21</v>
      </c>
      <c r="D4" s="18" t="s">
        <v>14</v>
      </c>
      <c r="E4" s="18" t="s">
        <v>22</v>
      </c>
      <c r="F4" s="19" t="s">
        <v>23</v>
      </c>
      <c r="G4" s="19" t="s">
        <v>24</v>
      </c>
      <c r="H4" s="20" t="s">
        <v>18</v>
      </c>
      <c r="I4" s="17" t="s">
        <v>19</v>
      </c>
      <c r="J4" s="40">
        <v>2000</v>
      </c>
      <c r="K4" s="40"/>
    </row>
    <row r="5" spans="1:13" s="2" customFormat="1" ht="105.75" customHeight="1">
      <c r="A5" s="16">
        <v>3</v>
      </c>
      <c r="B5" s="17" t="s">
        <v>12</v>
      </c>
      <c r="C5" s="18" t="s">
        <v>25</v>
      </c>
      <c r="D5" s="18" t="str">
        <f aca="true" t="shared" si="0" ref="D5:D7">IF(MOD(RIGHT(LEFT(E5,17),1),2)=0,"女","男")</f>
        <v>女</v>
      </c>
      <c r="E5" s="18" t="s">
        <v>26</v>
      </c>
      <c r="F5" s="19" t="s">
        <v>16</v>
      </c>
      <c r="G5" s="19" t="s">
        <v>27</v>
      </c>
      <c r="H5" s="20" t="s">
        <v>28</v>
      </c>
      <c r="I5" s="17" t="s">
        <v>19</v>
      </c>
      <c r="J5" s="40">
        <v>2000</v>
      </c>
      <c r="K5" s="40"/>
      <c r="L5" s="42"/>
      <c r="M5" s="42"/>
    </row>
    <row r="6" spans="1:13" s="2" customFormat="1" ht="24">
      <c r="A6" s="16">
        <v>4</v>
      </c>
      <c r="B6" s="17" t="s">
        <v>12</v>
      </c>
      <c r="C6" s="18" t="s">
        <v>29</v>
      </c>
      <c r="D6" s="18" t="str">
        <f t="shared" si="0"/>
        <v>男</v>
      </c>
      <c r="E6" s="18" t="s">
        <v>30</v>
      </c>
      <c r="F6" s="19" t="s">
        <v>31</v>
      </c>
      <c r="G6" s="19" t="s">
        <v>32</v>
      </c>
      <c r="H6" s="20" t="s">
        <v>18</v>
      </c>
      <c r="I6" s="17" t="s">
        <v>19</v>
      </c>
      <c r="J6" s="40">
        <v>1700</v>
      </c>
      <c r="K6" s="40"/>
      <c r="L6" s="42"/>
      <c r="M6" s="42"/>
    </row>
    <row r="7" spans="1:13" s="3" customFormat="1" ht="24">
      <c r="A7" s="21">
        <v>5</v>
      </c>
      <c r="B7" s="22" t="s">
        <v>12</v>
      </c>
      <c r="C7" s="23" t="s">
        <v>33</v>
      </c>
      <c r="D7" s="23" t="str">
        <f t="shared" si="0"/>
        <v>男</v>
      </c>
      <c r="E7" s="23" t="s">
        <v>34</v>
      </c>
      <c r="F7" s="24" t="s">
        <v>31</v>
      </c>
      <c r="G7" s="24" t="s">
        <v>35</v>
      </c>
      <c r="H7" s="20" t="s">
        <v>18</v>
      </c>
      <c r="I7" s="17" t="s">
        <v>19</v>
      </c>
      <c r="J7" s="43">
        <v>1700</v>
      </c>
      <c r="K7" s="43"/>
      <c r="L7" s="44"/>
      <c r="M7" s="45"/>
    </row>
    <row r="8" spans="1:11" s="2" customFormat="1" ht="24" customHeight="1">
      <c r="A8" s="25" t="s">
        <v>36</v>
      </c>
      <c r="B8" s="26"/>
      <c r="C8" s="17"/>
      <c r="D8" s="17"/>
      <c r="E8" s="17"/>
      <c r="F8" s="27"/>
      <c r="G8" s="27"/>
      <c r="H8" s="17"/>
      <c r="I8" s="41"/>
      <c r="J8" s="27">
        <f>SUM(J3:J7)</f>
        <v>9300</v>
      </c>
      <c r="K8" s="17"/>
    </row>
    <row r="9" spans="1:11" s="2" customFormat="1" ht="25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4" customFormat="1" ht="19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4" customFormat="1" ht="19.5" customHeight="1">
      <c r="A11" s="31"/>
      <c r="B11" s="32"/>
      <c r="C11" s="32"/>
      <c r="D11" s="32"/>
      <c r="E11" s="33"/>
      <c r="F11" s="32"/>
      <c r="G11" s="32"/>
      <c r="H11" s="32"/>
      <c r="I11" s="32"/>
      <c r="J11" s="32"/>
      <c r="K11" s="32"/>
    </row>
    <row r="12" spans="1:10" s="4" customFormat="1" ht="19.5" customHeight="1">
      <c r="A12" s="31"/>
      <c r="B12" s="34"/>
      <c r="C12" s="34"/>
      <c r="D12" s="35"/>
      <c r="E12" s="36"/>
      <c r="F12" s="35"/>
      <c r="G12" s="35"/>
      <c r="H12" s="35"/>
      <c r="I12" s="46"/>
      <c r="J12" s="47"/>
    </row>
    <row r="13" spans="1:10" s="4" customFormat="1" ht="19.5" customHeight="1">
      <c r="A13" s="31"/>
      <c r="B13" s="34"/>
      <c r="C13" s="34"/>
      <c r="D13" s="35"/>
      <c r="E13" s="36"/>
      <c r="F13" s="35"/>
      <c r="G13" s="35"/>
      <c r="H13" s="35"/>
      <c r="I13" s="46"/>
      <c r="J13" s="47"/>
    </row>
    <row r="14" ht="19.5" customHeight="1"/>
  </sheetData>
  <sheetProtection/>
  <mergeCells count="6">
    <mergeCell ref="A1:K1"/>
    <mergeCell ref="A8:B8"/>
    <mergeCell ref="A9:H9"/>
    <mergeCell ref="I9:K9"/>
    <mergeCell ref="B10:K10"/>
    <mergeCell ref="B11:K11"/>
  </mergeCells>
  <printOptions/>
  <pageMargins left="0.15694444444444444" right="0.15694444444444444" top="0.08263888888888889" bottom="0.08263888888888889" header="0.23958333333333334" footer="0.3305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2012-07-20T06:57:29Z</dcterms:created>
  <dcterms:modified xsi:type="dcterms:W3CDTF">2024-04-29T09:04:51Z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146C54FB72D148E09DAE200A105C6A5A</vt:lpwstr>
  </property>
</Properties>
</file>