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9" activeTab="11"/>
  </bookViews>
  <sheets>
    <sheet name="财政拨款收支总表" sheetId="2" r:id="rId1"/>
    <sheet name="一般公共预算财政拨款支出预算表" sheetId="3" r:id="rId2"/>
    <sheet name="一般公共预算财政拨款基本支出预算表" sheetId="4" r:id="rId3"/>
    <sheet name="一般公共预算“三公”经费支出表" sheetId="5" r:id="rId4"/>
    <sheet name="政府性基金预算支出表" sheetId="6" r:id="rId5"/>
    <sheet name="部门收支总表" sheetId="7" r:id="rId6"/>
    <sheet name="部门收入总表" sheetId="8" r:id="rId7"/>
    <sheet name="部门支出总表" sheetId="9" r:id="rId8"/>
    <sheet name="政府采购预算明细表" sheetId="10" r:id="rId9"/>
    <sheet name="部门（单位）整体绩效目标表" sheetId="11" r:id="rId10"/>
    <sheet name="2025年一般性项目绩效目标表（一级项目）" sheetId="13" r:id="rId11"/>
    <sheet name="2025年项目支出绩效目标表" sheetId="14" r:id="rId12"/>
  </sheets>
  <definedNames>
    <definedName name="_xlnm._FilterDatabase" localSheetId="11" hidden="1">'2025年项目支出绩效目标表'!$A$3:$M$46</definedName>
  </definedNames>
  <calcPr calcId="144525"/>
</workbook>
</file>

<file path=xl/sharedStrings.xml><?xml version="1.0" encoding="utf-8"?>
<sst xmlns="http://schemas.openxmlformats.org/spreadsheetml/2006/main" count="477" uniqueCount="248">
  <si>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</si>
  <si>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</si>
  <si>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</si>
  <si>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</si>
  <si>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</si>
  <si>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</si>
  <si>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</si>
  <si>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</si>
  <si>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</si>
  <si>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</si>
  <si>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</si>
  <si>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</si>
  <si>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</si>
  <si>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</si>
  <si>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</si>
  <si>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</si>
  <si>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</si>
  <si>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</si>
  <si>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</si>
  <si>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</si>
  <si>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</si>
  <si>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</si>
  <si>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</si>
  <si>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</si>
  <si>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</si>
  <si>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</si>
  <si>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</si>
  <si>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</si>
  <si>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</si>
  <si>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</si>
  <si>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</si>
  <si>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</si>
  <si>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</si>
  <si>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</si>
  <si>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</si>
  <si>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社会保障和就业支出</t>
    </r>
  </si>
  <si>
    <t> 20805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</si>
  <si>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行政事业单位养老支出</t>
    </r>
  </si>
  <si>
    <t>  2080505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</si>
  <si>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</si>
  <si>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t>  2080506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</si>
  <si>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</si>
  <si>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t>  2080599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</si>
  <si>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其他行政事业单位养老支出</t>
    </r>
  </si>
  <si>
    <t>210</t>
  </si>
  <si>
    <r>
      <rPr>
        <sz val="10"/>
        <color rgb="FF000000"/>
        <rFont val="方正仿宋_GBK"/>
        <charset val="134"/>
      </rPr>
      <t>卫生健康支出</t>
    </r>
  </si>
  <si>
    <t> 21002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</si>
  <si>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公立医院</t>
    </r>
  </si>
  <si>
    <t>  2100202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</si>
  <si>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中医（民族）医院</t>
    </r>
  </si>
  <si>
    <t> 21011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</si>
  <si>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行政事业单位医疗</t>
    </r>
  </si>
  <si>
    <t>  2101102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</si>
  <si>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事业单位医疗</t>
    </r>
  </si>
  <si>
    <t> 21017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</si>
  <si>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中医药事务</t>
    </r>
  </si>
  <si>
    <t>  2101704</t>
  </si>
  <si>
    <r>
      <rPr>
        <sz val="10"/>
        <rFont val="Times New Roman"/>
        <charset val="134"/>
      </rPr>
      <t>  </t>
    </r>
    <r>
      <rPr>
        <sz val="10"/>
        <rFont val="方正仿宋_GBK"/>
        <charset val="134"/>
      </rPr>
      <t>中医（民族医）药专项</t>
    </r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</si>
  <si>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</si>
  <si>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</si>
  <si>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</si>
  <si>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</si>
  <si>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</si>
  <si>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</si>
  <si>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</si>
  <si>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</si>
  <si>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r>
      <rPr>
        <sz val="10"/>
        <color rgb="FF000000"/>
        <rFont val="方正仿宋_GBK"/>
        <charset val="134"/>
      </rPr>
      <t>工资福利支出</t>
    </r>
  </si>
  <si>
    <t> 30101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</si>
  <si>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基本工资</t>
    </r>
  </si>
  <si>
    <t> 30102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</si>
  <si>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津贴补贴</t>
    </r>
  </si>
  <si>
    <t> 30107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</si>
  <si>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绩效工资</t>
    </r>
  </si>
  <si>
    <t> 30108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</si>
  <si>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机关事业单位基本养老保险缴费</t>
    </r>
  </si>
  <si>
    <t> 30109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</si>
  <si>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职业年金缴费</t>
    </r>
  </si>
  <si>
    <t> 30110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</si>
  <si>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职工基本医疗保险缴费</t>
    </r>
  </si>
  <si>
    <t> 30112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</si>
  <si>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其他社会保障缴费</t>
    </r>
  </si>
  <si>
    <t>303</t>
  </si>
  <si>
    <r>
      <rPr>
        <sz val="10"/>
        <color rgb="FF000000"/>
        <rFont val="方正仿宋_GBK"/>
        <charset val="134"/>
      </rPr>
      <t>对个人和家庭的补助</t>
    </r>
  </si>
  <si>
    <t> 30305</t>
  </si>
  <si>
    <r>
      <rPr>
        <sz val="10"/>
        <rFont val="Times New Roman"/>
        <charset val="134"/>
      </rPr>
      <t> </t>
    </r>
    <r>
      <rPr>
        <sz val="10"/>
        <rFont val="方正仿宋_GBK"/>
        <charset val="134"/>
      </rPr>
      <t>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</si>
  <si>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</si>
  <si>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</si>
  <si>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</si>
  <si>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</si>
  <si>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</si>
  <si>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</si>
  <si>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</si>
  <si>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</si>
  <si>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</si>
  <si>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</si>
  <si>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</si>
  <si>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</si>
  <si>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</si>
  <si>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</si>
  <si>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</si>
  <si>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</si>
  <si>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</si>
  <si>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</si>
  <si>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</si>
  <si>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</si>
  <si>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</si>
  <si>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</si>
  <si>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</si>
  <si>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</si>
  <si>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</si>
  <si>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</si>
  <si>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</si>
  <si>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</si>
  <si>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</si>
  <si>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</si>
  <si>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</si>
  <si>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</si>
  <si>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</si>
  <si>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</si>
  <si>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</si>
  <si>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</si>
  <si>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社会保障和就业支出</t>
    </r>
  </si>
  <si>
    <r>
      <rPr>
        <sz val="9"/>
        <rFont val="Times New Roman"/>
        <charset val="134"/>
      </rPr>
      <t> </t>
    </r>
    <r>
      <rPr>
        <sz val="9"/>
        <rFont val="方正仿宋_GBK"/>
        <charset val="134"/>
      </rPr>
      <t>行政事业单位养老支出</t>
    </r>
  </si>
  <si>
    <r>
      <rPr>
        <sz val="9"/>
        <rFont val="Times New Roman"/>
        <charset val="134"/>
      </rPr>
      <t>  </t>
    </r>
    <r>
      <rPr>
        <sz val="9"/>
        <rFont val="方正仿宋_GBK"/>
        <charset val="134"/>
      </rPr>
      <t>机关事业单位基本养老保险缴费支出</t>
    </r>
  </si>
  <si>
    <r>
      <rPr>
        <sz val="9"/>
        <rFont val="Times New Roman"/>
        <charset val="134"/>
      </rPr>
      <t>  </t>
    </r>
    <r>
      <rPr>
        <sz val="9"/>
        <rFont val="方正仿宋_GBK"/>
        <charset val="134"/>
      </rPr>
      <t>机关事业单位职业年金缴费支出</t>
    </r>
  </si>
  <si>
    <r>
      <rPr>
        <sz val="9"/>
        <rFont val="Times New Roman"/>
        <charset val="134"/>
      </rPr>
      <t>  </t>
    </r>
    <r>
      <rPr>
        <sz val="9"/>
        <rFont val="方正仿宋_GBK"/>
        <charset val="134"/>
      </rPr>
      <t>其他行政事业单位养老支出</t>
    </r>
  </si>
  <si>
    <r>
      <rPr>
        <sz val="9"/>
        <color rgb="FF000000"/>
        <rFont val="方正仿宋_GBK"/>
        <charset val="134"/>
      </rPr>
      <t>卫生健康支出</t>
    </r>
  </si>
  <si>
    <r>
      <rPr>
        <sz val="9"/>
        <rFont val="Times New Roman"/>
        <charset val="134"/>
      </rPr>
      <t> </t>
    </r>
    <r>
      <rPr>
        <sz val="9"/>
        <rFont val="方正仿宋_GBK"/>
        <charset val="134"/>
      </rPr>
      <t>公立医院</t>
    </r>
  </si>
  <si>
    <r>
      <rPr>
        <sz val="9"/>
        <rFont val="Times New Roman"/>
        <charset val="134"/>
      </rPr>
      <t>  </t>
    </r>
    <r>
      <rPr>
        <sz val="9"/>
        <rFont val="方正仿宋_GBK"/>
        <charset val="134"/>
      </rPr>
      <t>中医（民族）医院</t>
    </r>
  </si>
  <si>
    <r>
      <rPr>
        <sz val="9"/>
        <rFont val="Times New Roman"/>
        <charset val="134"/>
      </rPr>
      <t> </t>
    </r>
    <r>
      <rPr>
        <sz val="9"/>
        <rFont val="方正仿宋_GBK"/>
        <charset val="134"/>
      </rPr>
      <t>行政事业单位医疗</t>
    </r>
  </si>
  <si>
    <r>
      <rPr>
        <sz val="9"/>
        <rFont val="Times New Roman"/>
        <charset val="134"/>
      </rPr>
      <t>  </t>
    </r>
    <r>
      <rPr>
        <sz val="9"/>
        <rFont val="方正仿宋_GBK"/>
        <charset val="134"/>
      </rPr>
      <t>事业单位医疗</t>
    </r>
  </si>
  <si>
    <r>
      <rPr>
        <sz val="9"/>
        <rFont val="Times New Roman"/>
        <charset val="134"/>
      </rPr>
      <t> </t>
    </r>
    <r>
      <rPr>
        <sz val="9"/>
        <rFont val="方正仿宋_GBK"/>
        <charset val="134"/>
      </rPr>
      <t>中医药事务</t>
    </r>
  </si>
  <si>
    <r>
      <rPr>
        <sz val="9"/>
        <rFont val="Times New Roman"/>
        <charset val="134"/>
      </rPr>
      <t>  </t>
    </r>
    <r>
      <rPr>
        <sz val="9"/>
        <rFont val="方正仿宋_GBK"/>
        <charset val="134"/>
      </rPr>
      <t>中医（民族医）药专项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</si>
  <si>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</si>
  <si>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</si>
  <si>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</si>
  <si>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</si>
  <si>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社会保障和就业支出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</si>
  <si>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</si>
  <si>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</si>
  <si>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</si>
  <si>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其他行政事业单位养老支出</t>
    </r>
  </si>
  <si>
    <r>
      <rPr>
        <sz val="12"/>
        <color rgb="FF000000"/>
        <rFont val="方正仿宋_GBK"/>
        <charset val="134"/>
      </rPr>
      <t>卫生健康支出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</si>
  <si>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公立医院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</si>
  <si>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中医（民族）医院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</si>
  <si>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</si>
  <si>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</si>
  <si>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Times New Roman"/>
        <charset val="134"/>
      </rPr>
      <t> </t>
    </r>
    <r>
      <rPr>
        <sz val="12"/>
        <rFont val="方正仿宋_GBK"/>
        <charset val="134"/>
      </rPr>
      <t>中医药事务</t>
    </r>
  </si>
  <si>
    <r>
      <rPr>
        <sz val="12"/>
        <rFont val="Times New Roman"/>
        <charset val="134"/>
      </rPr>
      <t>  </t>
    </r>
    <r>
      <rPr>
        <sz val="12"/>
        <rFont val="方正仿宋_GBK"/>
        <charset val="134"/>
      </rPr>
      <t>中医（民族医）药专项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</si>
  <si>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</si>
  <si>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</si>
  <si>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</si>
  <si>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</si>
  <si>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</si>
  <si>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</si>
  <si>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</si>
  <si>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</si>
  <si>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</si>
  <si>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</si>
  <si>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</si>
  <si>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</si>
  <si>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</si>
  <si>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</si>
  <si>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</si>
  <si>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</si>
  <si>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</si>
  <si>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</si>
  <si>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</si>
  <si>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</si>
  <si>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</si>
  <si>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（备注：我单位为二级预算单位，此表不涉及，故此表无数据。）</t>
  </si>
  <si>
    <t>表十二</t>
  </si>
  <si>
    <t>2025年一般性项目绩效目标表（一级项目）</t>
  </si>
  <si>
    <t>编制单位：</t>
  </si>
  <si>
    <t>专项资金名称</t>
  </si>
  <si>
    <t>业务主管部门</t>
  </si>
  <si>
    <t>当年预算</t>
  </si>
  <si>
    <t xml:space="preserve"> </t>
  </si>
  <si>
    <t>项目概况</t>
  </si>
  <si>
    <t>立项依据</t>
  </si>
  <si>
    <t>当年绩效目标</t>
  </si>
  <si>
    <t>指标</t>
  </si>
  <si>
    <t>表十三</t>
  </si>
  <si>
    <t>2025年项目支出绩效目标表</t>
  </si>
  <si>
    <t>221103-重庆市綦江区中医院</t>
  </si>
  <si>
    <t>项目名称</t>
  </si>
  <si>
    <t>50011021T000000048036-中医专项经费</t>
  </si>
  <si>
    <t>重庆市綦江区卫生健康委员会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</si>
  <si>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</si>
  <si>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</si>
  <si>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</si>
  <si>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</si>
  <si>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</si>
  <si>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</si>
  <si>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</si>
  <si>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强化基层中医服务阵地建设，提高中医服务能力</t>
  </si>
  <si>
    <t>根据职能职责开展有关工作</t>
  </si>
  <si>
    <t xml:space="preserve">三级指标 </t>
  </si>
  <si>
    <t>产出指标</t>
  </si>
  <si>
    <t>质量指标</t>
  </si>
  <si>
    <t>住院中医医疗服务项目收入占住院医疗收入比增幅</t>
  </si>
  <si>
    <t>20</t>
  </si>
  <si>
    <t>%</t>
  </si>
  <si>
    <t>≥</t>
  </si>
  <si>
    <t>0</t>
  </si>
  <si>
    <t>是</t>
  </si>
  <si>
    <t>以中医为主治疗的出院患者比例增幅</t>
  </si>
  <si>
    <t>中药饮片占比增幅</t>
  </si>
  <si>
    <t>否</t>
  </si>
  <si>
    <t>效益指标</t>
  </si>
  <si>
    <t>经济效益指标</t>
  </si>
  <si>
    <t>出院患者使用中医非药物疗法比例增幅</t>
  </si>
  <si>
    <t>满意度指标</t>
  </si>
  <si>
    <t>服务对象满意度指标</t>
  </si>
  <si>
    <t>患者满意度</t>
  </si>
  <si>
    <t>10</t>
  </si>
  <si>
    <t>90</t>
  </si>
  <si>
    <t>50011023T000003530133-中医药事业发展市级补助</t>
  </si>
  <si>
    <t>科卫联合中医药科研以及中医专科建设</t>
  </si>
  <si>
    <t>根据职能职责，上级工作安排等开展相关工作。</t>
  </si>
  <si>
    <t>数量指标</t>
  </si>
  <si>
    <t>立项市级科研</t>
  </si>
  <si>
    <t>个</t>
  </si>
  <si>
    <t>＝</t>
  </si>
  <si>
    <t>1</t>
  </si>
  <si>
    <t>可持续发展指标</t>
  </si>
  <si>
    <t>培训</t>
  </si>
  <si>
    <t>次</t>
  </si>
  <si>
    <t>3</t>
  </si>
  <si>
    <t>市级中医专科建设</t>
  </si>
  <si>
    <t>满意度</t>
  </si>
  <si>
    <t>妇产科中医非药物治疗增幅</t>
  </si>
  <si>
    <t>＞</t>
  </si>
  <si>
    <t>50011024T000004299314-住院医师规范化培训项目市级补助资金</t>
  </si>
  <si>
    <t>全科助理医师培训</t>
  </si>
  <si>
    <t>根据市级工作要求，承担各类卫生人才培养培训。</t>
  </si>
  <si>
    <t>完成全科助理医师培训</t>
  </si>
  <si>
    <t>全科助理医师合格通过率</t>
  </si>
  <si>
    <t>80</t>
  </si>
  <si>
    <t>培训对象满意度</t>
  </si>
  <si>
    <t>全科助理医师生活补助</t>
  </si>
  <si>
    <t>元/人*月</t>
  </si>
  <si>
    <t>833</t>
  </si>
  <si>
    <t>全科助理医师培训人数</t>
  </si>
  <si>
    <t>人</t>
  </si>
  <si>
    <t>40</t>
  </si>
  <si>
    <t>全科助理师培训次数</t>
  </si>
  <si>
    <t>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</si>
</sst>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4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9"/>
      <color rgb="FF000000"/>
      <name val="方正仿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11"/>
      <color rgb="FF000000"/>
      <name val="方正楷体_GBK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name val="Times New Roman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7" borderId="3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0" borderId="5" applyNumberFormat="0" applyFon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5" fillId="15" borderId="6" applyNumberFormat="0" applyAlignment="0" applyProtection="0">
      <alignment vertical="center"/>
    </xf>
    <xf numFmtId="0" fontId="46" fillId="15" borderId="3" applyNumberFormat="0" applyAlignment="0" applyProtection="0">
      <alignment vertical="center"/>
    </xf>
    <xf numFmtId="0" fontId="47" fillId="17" borderId="7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12" sqref="C12"/>
    </sheetView>
  </sheetViews>
  <sheetFormatPr defaultColWidth="10" defaultRowHeight="13.5" outlineLevelCol="7"/>
  <cols>
    <col min="1" max="1" width="0.266666666666667" customWidth="1"/>
    <col min="2" max="2" width="23.6083333333333" customWidth="1"/>
    <col min="3" max="3" width="16.4083333333333" customWidth="1"/>
    <col min="4" max="4" width="25.775" customWidth="1"/>
    <col min="5" max="5" width="17.1" customWidth="1"/>
    <col min="6" max="6" width="16.2833333333333" customWidth="1"/>
    <col min="7" max="7" width="20.5166666666667" customWidth="1"/>
    <col min="8" max="8" width="21.5333333333333" customWidth="1"/>
    <col min="9" max="11" width="9.76666666666667" customWidth="1"/>
  </cols>
  <sheetData>
    <row r="1" ht="16.35" customHeight="1" spans="1:2">
      <c r="A1" s="10"/>
      <c r="B1" s="11" t="s">
        <v>0</v>
      </c>
    </row>
    <row r="2" ht="16.35" customHeight="1"/>
    <row r="3" ht="40.5" customHeight="1" spans="2:8">
      <c r="B3" s="23" t="s">
        <v>1</v>
      </c>
      <c r="C3" s="23"/>
      <c r="D3" s="23"/>
      <c r="E3" s="23"/>
      <c r="F3" s="23"/>
      <c r="G3" s="23"/>
      <c r="H3" s="23"/>
    </row>
    <row r="4" ht="23.25" customHeight="1" spans="8:8">
      <c r="H4" s="51" t="s">
        <v>2</v>
      </c>
    </row>
    <row r="5" ht="43.1" customHeight="1" spans="2:8">
      <c r="B5" s="35" t="s">
        <v>3</v>
      </c>
      <c r="C5" s="35"/>
      <c r="D5" s="35" t="s">
        <v>4</v>
      </c>
      <c r="E5" s="35"/>
      <c r="F5" s="35"/>
      <c r="G5" s="35"/>
      <c r="H5" s="35"/>
    </row>
    <row r="6" ht="43.1" customHeight="1" spans="2:8">
      <c r="B6" s="52" t="s">
        <v>5</v>
      </c>
      <c r="C6" s="52" t="s">
        <v>6</v>
      </c>
      <c r="D6" s="52" t="s">
        <v>5</v>
      </c>
      <c r="E6" s="52" t="s">
        <v>7</v>
      </c>
      <c r="F6" s="35" t="s">
        <v>8</v>
      </c>
      <c r="G6" s="35" t="s">
        <v>9</v>
      </c>
      <c r="H6" s="35" t="s">
        <v>10</v>
      </c>
    </row>
    <row r="7" ht="24.15" customHeight="1" spans="2:8">
      <c r="B7" s="53" t="s">
        <v>11</v>
      </c>
      <c r="C7" s="73">
        <v>1321.96</v>
      </c>
      <c r="D7" s="53" t="s">
        <v>12</v>
      </c>
      <c r="E7" s="73">
        <v>1398.39</v>
      </c>
      <c r="F7" s="73">
        <v>1398.39</v>
      </c>
      <c r="G7" s="73"/>
      <c r="H7" s="73"/>
    </row>
    <row r="8" ht="23.25" customHeight="1" spans="2:8">
      <c r="B8" s="56" t="s">
        <v>13</v>
      </c>
      <c r="C8" s="54">
        <v>1321.96</v>
      </c>
      <c r="D8" s="56" t="s">
        <v>14</v>
      </c>
      <c r="E8" s="54">
        <v>468.4</v>
      </c>
      <c r="F8" s="54">
        <v>468.4</v>
      </c>
      <c r="G8" s="54"/>
      <c r="H8" s="54"/>
    </row>
    <row r="9" ht="23.25" customHeight="1" spans="2:8">
      <c r="B9" s="56" t="s">
        <v>15</v>
      </c>
      <c r="C9" s="54"/>
      <c r="D9" s="56" t="s">
        <v>16</v>
      </c>
      <c r="E9" s="54">
        <v>929.98</v>
      </c>
      <c r="F9" s="54">
        <v>929.98</v>
      </c>
      <c r="G9" s="54"/>
      <c r="H9" s="54"/>
    </row>
    <row r="10" ht="23.25" customHeight="1" spans="2:8">
      <c r="B10" s="56" t="s">
        <v>17</v>
      </c>
      <c r="C10" s="54"/>
      <c r="D10" s="56"/>
      <c r="E10" s="54"/>
      <c r="F10" s="54"/>
      <c r="G10" s="54"/>
      <c r="H10" s="54"/>
    </row>
    <row r="11" ht="20.7" customHeight="1" spans="2:8">
      <c r="B11" s="8"/>
      <c r="C11" s="74"/>
      <c r="D11" s="8"/>
      <c r="E11" s="74"/>
      <c r="F11" s="74"/>
      <c r="G11" s="74"/>
      <c r="H11" s="74"/>
    </row>
    <row r="12" ht="22.4" customHeight="1" spans="2:8">
      <c r="B12" s="18" t="s">
        <v>18</v>
      </c>
      <c r="C12" s="73">
        <v>76.43</v>
      </c>
      <c r="D12" s="18" t="s">
        <v>19</v>
      </c>
      <c r="E12" s="74"/>
      <c r="F12" s="74"/>
      <c r="G12" s="74"/>
      <c r="H12" s="74"/>
    </row>
    <row r="13" ht="21.55" customHeight="1" spans="2:8">
      <c r="B13" s="75" t="s">
        <v>20</v>
      </c>
      <c r="C13" s="54">
        <v>76.43</v>
      </c>
      <c r="D13" s="8"/>
      <c r="E13" s="74"/>
      <c r="F13" s="74"/>
      <c r="G13" s="74"/>
      <c r="H13" s="74"/>
    </row>
    <row r="14" ht="20.7" customHeight="1" spans="2:8">
      <c r="B14" s="75" t="s">
        <v>21</v>
      </c>
      <c r="C14" s="54"/>
      <c r="D14" s="8"/>
      <c r="E14" s="74"/>
      <c r="F14" s="74"/>
      <c r="G14" s="74"/>
      <c r="H14" s="74"/>
    </row>
    <row r="15" ht="20.7" customHeight="1" spans="2:8">
      <c r="B15" s="75" t="s">
        <v>22</v>
      </c>
      <c r="C15" s="54"/>
      <c r="D15" s="8"/>
      <c r="E15" s="74"/>
      <c r="F15" s="74"/>
      <c r="G15" s="74"/>
      <c r="H15" s="74"/>
    </row>
    <row r="16" ht="20.7" customHeight="1" spans="2:8">
      <c r="B16" s="8"/>
      <c r="C16" s="74"/>
      <c r="D16" s="8"/>
      <c r="E16" s="74"/>
      <c r="F16" s="74"/>
      <c r="G16" s="74"/>
      <c r="H16" s="74"/>
    </row>
    <row r="17" ht="24.15" customHeight="1" spans="2:8">
      <c r="B17" s="53" t="s">
        <v>23</v>
      </c>
      <c r="C17" s="73">
        <v>1398.39</v>
      </c>
      <c r="D17" s="53" t="s">
        <v>24</v>
      </c>
      <c r="E17" s="73">
        <v>1398.39</v>
      </c>
      <c r="F17" s="73">
        <v>1398.39</v>
      </c>
      <c r="G17" s="73"/>
      <c r="H17" s="73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B10" sqref="B10:F10"/>
    </sheetView>
  </sheetViews>
  <sheetFormatPr defaultColWidth="10" defaultRowHeight="13.5"/>
  <cols>
    <col min="1" max="1" width="0.266666666666667" customWidth="1"/>
    <col min="2" max="2" width="19.675" customWidth="1"/>
    <col min="3" max="4" width="15.3916666666667" customWidth="1"/>
    <col min="5" max="5" width="25.65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156</v>
      </c>
      <c r="C1" s="10"/>
      <c r="F1" s="10"/>
      <c r="G1" s="10"/>
      <c r="H1" s="10"/>
      <c r="I1" s="10"/>
    </row>
    <row r="2" ht="16.35" customHeight="1" spans="2:9">
      <c r="B2" s="23" t="s">
        <v>157</v>
      </c>
      <c r="C2" s="23"/>
      <c r="D2" s="23"/>
      <c r="E2" s="23"/>
      <c r="F2" s="23"/>
      <c r="G2" s="23"/>
      <c r="H2" s="23"/>
      <c r="I2" s="23"/>
    </row>
    <row r="3" ht="16.35" customHeight="1" spans="2:9">
      <c r="B3" s="23"/>
      <c r="C3" s="23"/>
      <c r="D3" s="23"/>
      <c r="E3" s="23"/>
      <c r="F3" s="23"/>
      <c r="G3" s="23"/>
      <c r="H3" s="23"/>
      <c r="I3" s="23"/>
    </row>
    <row r="4" ht="16.35" customHeight="1"/>
    <row r="5" ht="19.8" customHeight="1" spans="9:9">
      <c r="I5" s="28" t="s">
        <v>2</v>
      </c>
    </row>
    <row r="6" ht="37.95" customHeight="1" spans="2:10">
      <c r="B6" s="24" t="s">
        <v>158</v>
      </c>
      <c r="C6" s="25"/>
      <c r="D6" s="25"/>
      <c r="E6" s="25"/>
      <c r="F6" s="25"/>
      <c r="G6" s="18" t="s">
        <v>159</v>
      </c>
      <c r="H6" s="26"/>
      <c r="I6" s="26"/>
      <c r="J6" s="26"/>
    </row>
    <row r="7" ht="183.7" customHeight="1" spans="2:10">
      <c r="B7" s="24" t="s">
        <v>160</v>
      </c>
      <c r="C7" s="20"/>
      <c r="D7" s="20"/>
      <c r="E7" s="20"/>
      <c r="F7" s="20"/>
      <c r="G7" s="20"/>
      <c r="H7" s="20"/>
      <c r="I7" s="20"/>
      <c r="J7" s="20"/>
    </row>
    <row r="8" ht="23.25" customHeight="1" spans="2:10">
      <c r="B8" s="24" t="s">
        <v>161</v>
      </c>
      <c r="C8" s="18" t="s">
        <v>162</v>
      </c>
      <c r="D8" s="18" t="s">
        <v>163</v>
      </c>
      <c r="E8" s="18" t="s">
        <v>164</v>
      </c>
      <c r="F8" s="18" t="s">
        <v>165</v>
      </c>
      <c r="G8" s="18" t="s">
        <v>166</v>
      </c>
      <c r="H8" s="18" t="s">
        <v>167</v>
      </c>
      <c r="I8" s="18" t="s">
        <v>168</v>
      </c>
      <c r="J8" s="18" t="s">
        <v>169</v>
      </c>
    </row>
    <row r="9" ht="18.95" customHeight="1" spans="2:10">
      <c r="B9" s="24"/>
      <c r="C9" s="27"/>
      <c r="D9" s="27"/>
      <c r="E9" s="27"/>
      <c r="F9" s="19"/>
      <c r="G9" s="19"/>
      <c r="H9" s="19"/>
      <c r="I9" s="19"/>
      <c r="J9" s="19"/>
    </row>
    <row r="10" customFormat="1" ht="16.35" customHeight="1" spans="2:6">
      <c r="B10" s="10" t="s">
        <v>170</v>
      </c>
      <c r="C10" s="10"/>
      <c r="D10" s="10"/>
      <c r="E10" s="10"/>
      <c r="F10" s="10"/>
    </row>
  </sheetData>
  <mergeCells count="6">
    <mergeCell ref="C6:F6"/>
    <mergeCell ref="H6:J6"/>
    <mergeCell ref="C7:J7"/>
    <mergeCell ref="B10:F10"/>
    <mergeCell ref="B8:B9"/>
    <mergeCell ref="B2:I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opLeftCell="A107" workbookViewId="0">
      <selection activeCell="E9" sqref="E9"/>
    </sheetView>
  </sheetViews>
  <sheetFormatPr defaultColWidth="10" defaultRowHeight="13.5" outlineLevelCol="6"/>
  <cols>
    <col min="1" max="1" width="0.533333333333333" customWidth="1"/>
    <col min="2" max="2" width="15.7416666666667" customWidth="1"/>
    <col min="3" max="3" width="16.9666666666667" customWidth="1"/>
    <col min="4" max="4" width="16.5583333333333" customWidth="1"/>
    <col min="5" max="5" width="13.8416666666667" customWidth="1"/>
    <col min="6" max="6" width="19.2666666666667" customWidth="1"/>
    <col min="7" max="7" width="15.475" customWidth="1"/>
  </cols>
  <sheetData>
    <row r="1" ht="16.35" customHeight="1" spans="1:7">
      <c r="A1" s="10"/>
      <c r="B1" s="11" t="s">
        <v>171</v>
      </c>
      <c r="C1" s="10"/>
      <c r="D1" s="10"/>
      <c r="E1" s="10"/>
      <c r="F1" s="10"/>
      <c r="G1" s="10"/>
    </row>
    <row r="2" ht="64.65" customHeight="1" spans="1:7">
      <c r="A2" s="10"/>
      <c r="B2" s="12" t="s">
        <v>172</v>
      </c>
      <c r="C2" s="12"/>
      <c r="D2" s="12"/>
      <c r="E2" s="12"/>
      <c r="F2" s="12"/>
      <c r="G2" s="12"/>
    </row>
    <row r="3" ht="25.85" customHeight="1" spans="2:7">
      <c r="B3" s="13" t="s">
        <v>173</v>
      </c>
      <c r="C3" s="14"/>
      <c r="D3" s="14"/>
      <c r="E3" s="14"/>
      <c r="F3" s="14"/>
      <c r="G3" s="15" t="s">
        <v>2</v>
      </c>
    </row>
    <row r="4" ht="28.45" customHeight="1" spans="2:7">
      <c r="B4" s="16" t="s">
        <v>174</v>
      </c>
      <c r="C4" s="17"/>
      <c r="D4" s="17"/>
      <c r="E4" s="17"/>
      <c r="F4" s="18" t="s">
        <v>175</v>
      </c>
      <c r="G4" s="19"/>
    </row>
    <row r="5" ht="25.85" customHeight="1" spans="2:7">
      <c r="B5" s="16" t="s">
        <v>176</v>
      </c>
      <c r="C5" s="7" t="s">
        <v>177</v>
      </c>
      <c r="D5" s="7"/>
      <c r="E5" s="7"/>
      <c r="F5" s="7"/>
      <c r="G5" s="7"/>
    </row>
    <row r="6" ht="41.4" customHeight="1" spans="2:7">
      <c r="B6" s="16" t="s">
        <v>178</v>
      </c>
      <c r="C6" s="20"/>
      <c r="D6" s="20"/>
      <c r="E6" s="20"/>
      <c r="F6" s="20"/>
      <c r="G6" s="20"/>
    </row>
    <row r="7" ht="43.1" customHeight="1" spans="2:7">
      <c r="B7" s="16" t="s">
        <v>179</v>
      </c>
      <c r="C7" s="20"/>
      <c r="D7" s="20"/>
      <c r="E7" s="20"/>
      <c r="F7" s="20"/>
      <c r="G7" s="20"/>
    </row>
    <row r="8" ht="39.65" customHeight="1" spans="2:7">
      <c r="B8" s="16" t="s">
        <v>180</v>
      </c>
      <c r="C8" s="20"/>
      <c r="D8" s="20"/>
      <c r="E8" s="20"/>
      <c r="F8" s="20"/>
      <c r="G8" s="20"/>
    </row>
    <row r="9" ht="19.8" customHeight="1" spans="2:7">
      <c r="B9" s="16" t="s">
        <v>161</v>
      </c>
      <c r="C9" s="18" t="s">
        <v>181</v>
      </c>
      <c r="D9" s="18" t="s">
        <v>165</v>
      </c>
      <c r="E9" s="18" t="s">
        <v>166</v>
      </c>
      <c r="F9" s="18" t="s">
        <v>167</v>
      </c>
      <c r="G9" s="18" t="s">
        <v>168</v>
      </c>
    </row>
    <row r="10" ht="18.95" customHeight="1" spans="2:7">
      <c r="B10" s="16"/>
      <c r="C10" s="21"/>
      <c r="D10" s="17"/>
      <c r="E10" s="17"/>
      <c r="F10" s="17"/>
      <c r="G10" s="22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topLeftCell="A37" workbookViewId="0">
      <selection activeCell="H48" sqref="H48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3333333333333" customWidth="1"/>
    <col min="12" max="13" width="10.2583333333333" customWidth="1"/>
  </cols>
  <sheetData>
    <row r="1" ht="16.35" customHeight="1" spans="1:1">
      <c r="A1" s="1" t="s">
        <v>182</v>
      </c>
    </row>
    <row r="2" ht="48.3" customHeight="1" spans="1:13">
      <c r="A2" s="2" t="s">
        <v>183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173</v>
      </c>
      <c r="B3" s="4" t="s">
        <v>184</v>
      </c>
      <c r="C3" s="4"/>
      <c r="D3" s="4"/>
      <c r="E3" s="4"/>
      <c r="F3" s="4"/>
      <c r="G3" s="4"/>
      <c r="H3" s="4"/>
      <c r="I3" s="4"/>
      <c r="J3" s="4"/>
      <c r="K3" s="9" t="s">
        <v>2</v>
      </c>
      <c r="L3" s="9"/>
      <c r="M3" s="9"/>
    </row>
    <row r="4" ht="26.05" customHeight="1" spans="1:13">
      <c r="A4" s="5" t="s">
        <v>185</v>
      </c>
      <c r="B4" s="6" t="s">
        <v>186</v>
      </c>
      <c r="C4" s="6"/>
      <c r="D4" s="6"/>
      <c r="E4" s="6"/>
      <c r="F4" s="6"/>
      <c r="G4" s="5" t="s">
        <v>175</v>
      </c>
      <c r="H4" s="5"/>
      <c r="I4" s="5" t="s">
        <v>187</v>
      </c>
      <c r="J4" s="5"/>
      <c r="K4" s="5"/>
      <c r="L4" s="5"/>
      <c r="M4" s="5"/>
    </row>
    <row r="5" ht="26.05" customHeight="1" spans="1:13">
      <c r="A5" s="5" t="s">
        <v>188</v>
      </c>
      <c r="B5" s="5">
        <v>10</v>
      </c>
      <c r="C5" s="5"/>
      <c r="D5" s="5"/>
      <c r="E5" s="5"/>
      <c r="F5" s="5"/>
      <c r="G5" s="5" t="s">
        <v>189</v>
      </c>
      <c r="H5" s="5"/>
      <c r="I5" s="5" t="s">
        <v>190</v>
      </c>
      <c r="J5" s="5"/>
      <c r="K5" s="5"/>
      <c r="L5" s="5"/>
      <c r="M5" s="5"/>
    </row>
    <row r="6" ht="26.05" customHeight="1" spans="1:13">
      <c r="A6" s="5" t="s">
        <v>191</v>
      </c>
      <c r="B6" s="7">
        <v>12</v>
      </c>
      <c r="C6" s="7"/>
      <c r="D6" s="7"/>
      <c r="E6" s="7"/>
      <c r="F6" s="7"/>
      <c r="G6" s="5" t="s">
        <v>192</v>
      </c>
      <c r="H6" s="5"/>
      <c r="I6" s="7">
        <v>12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193</v>
      </c>
      <c r="H7" s="5"/>
      <c r="I7" s="7"/>
      <c r="J7" s="7"/>
      <c r="K7" s="7"/>
      <c r="L7" s="7"/>
      <c r="M7" s="7"/>
    </row>
    <row r="8" ht="58" customHeight="1" spans="1:13">
      <c r="A8" s="5" t="s">
        <v>194</v>
      </c>
      <c r="B8" s="8" t="s">
        <v>195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69" customHeight="1" spans="1:13">
      <c r="A9" s="5" t="s">
        <v>179</v>
      </c>
      <c r="B9" s="8" t="s">
        <v>196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180</v>
      </c>
      <c r="B10" s="8" t="s">
        <v>195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161</v>
      </c>
      <c r="B11" s="5" t="s">
        <v>162</v>
      </c>
      <c r="C11" s="5" t="s">
        <v>163</v>
      </c>
      <c r="D11" s="5" t="s">
        <v>197</v>
      </c>
      <c r="E11" s="5"/>
      <c r="F11" s="5" t="s">
        <v>165</v>
      </c>
      <c r="G11" s="5"/>
      <c r="H11" s="5" t="s">
        <v>166</v>
      </c>
      <c r="I11" s="5"/>
      <c r="J11" s="5" t="s">
        <v>167</v>
      </c>
      <c r="K11" s="5"/>
      <c r="L11" s="5" t="s">
        <v>168</v>
      </c>
      <c r="M11" s="5" t="s">
        <v>169</v>
      </c>
    </row>
    <row r="12" ht="25" customHeight="1" spans="1:13">
      <c r="A12" s="5"/>
      <c r="B12" s="8" t="s">
        <v>198</v>
      </c>
      <c r="C12" s="8" t="s">
        <v>199</v>
      </c>
      <c r="D12" s="8" t="s">
        <v>200</v>
      </c>
      <c r="E12" s="8"/>
      <c r="F12" s="5" t="s">
        <v>201</v>
      </c>
      <c r="G12" s="5"/>
      <c r="H12" s="5" t="s">
        <v>202</v>
      </c>
      <c r="I12" s="5"/>
      <c r="J12" s="5" t="s">
        <v>203</v>
      </c>
      <c r="K12" s="5"/>
      <c r="L12" s="5" t="s">
        <v>204</v>
      </c>
      <c r="M12" s="5" t="s">
        <v>205</v>
      </c>
    </row>
    <row r="13" ht="25" customHeight="1" spans="1:13">
      <c r="A13" s="5"/>
      <c r="B13" s="8" t="s">
        <v>198</v>
      </c>
      <c r="C13" s="8" t="s">
        <v>199</v>
      </c>
      <c r="D13" s="8" t="s">
        <v>206</v>
      </c>
      <c r="E13" s="8"/>
      <c r="F13" s="5" t="s">
        <v>201</v>
      </c>
      <c r="G13" s="5"/>
      <c r="H13" s="5" t="s">
        <v>202</v>
      </c>
      <c r="I13" s="5"/>
      <c r="J13" s="5" t="s">
        <v>203</v>
      </c>
      <c r="K13" s="5"/>
      <c r="L13" s="5" t="s">
        <v>204</v>
      </c>
      <c r="M13" s="5" t="s">
        <v>205</v>
      </c>
    </row>
    <row r="14" ht="19.55" customHeight="1" spans="1:13">
      <c r="A14" s="5"/>
      <c r="B14" s="8" t="s">
        <v>198</v>
      </c>
      <c r="C14" s="8" t="s">
        <v>199</v>
      </c>
      <c r="D14" s="8" t="s">
        <v>207</v>
      </c>
      <c r="E14" s="8"/>
      <c r="F14" s="5" t="s">
        <v>201</v>
      </c>
      <c r="G14" s="5"/>
      <c r="H14" s="5" t="s">
        <v>202</v>
      </c>
      <c r="I14" s="5"/>
      <c r="J14" s="5" t="s">
        <v>203</v>
      </c>
      <c r="K14" s="5"/>
      <c r="L14" s="5" t="s">
        <v>204</v>
      </c>
      <c r="M14" s="5" t="s">
        <v>208</v>
      </c>
    </row>
    <row r="15" ht="25" customHeight="1" spans="1:13">
      <c r="A15" s="5"/>
      <c r="B15" s="8" t="s">
        <v>209</v>
      </c>
      <c r="C15" s="8" t="s">
        <v>210</v>
      </c>
      <c r="D15" s="8" t="s">
        <v>211</v>
      </c>
      <c r="E15" s="8"/>
      <c r="F15" s="5" t="s">
        <v>201</v>
      </c>
      <c r="G15" s="5"/>
      <c r="H15" s="5" t="s">
        <v>202</v>
      </c>
      <c r="I15" s="5"/>
      <c r="J15" s="5" t="s">
        <v>203</v>
      </c>
      <c r="K15" s="5"/>
      <c r="L15" s="5" t="s">
        <v>204</v>
      </c>
      <c r="M15" s="5" t="s">
        <v>205</v>
      </c>
    </row>
    <row r="16" ht="25" customHeight="1" spans="1:13">
      <c r="A16" s="5"/>
      <c r="B16" s="8" t="s">
        <v>212</v>
      </c>
      <c r="C16" s="8" t="s">
        <v>213</v>
      </c>
      <c r="D16" s="8" t="s">
        <v>214</v>
      </c>
      <c r="E16" s="8"/>
      <c r="F16" s="5" t="s">
        <v>215</v>
      </c>
      <c r="G16" s="5"/>
      <c r="H16" s="5" t="s">
        <v>202</v>
      </c>
      <c r="I16" s="5"/>
      <c r="J16" s="5" t="s">
        <v>203</v>
      </c>
      <c r="K16" s="5"/>
      <c r="L16" s="5" t="s">
        <v>216</v>
      </c>
      <c r="M16" s="5" t="s">
        <v>208</v>
      </c>
    </row>
    <row r="17" ht="48.3" customHeight="1" spans="1:13">
      <c r="A17" s="2" t="s">
        <v>183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25.85" customHeight="1" spans="1:13">
      <c r="A18" s="3" t="s">
        <v>173</v>
      </c>
      <c r="B18" s="4" t="s">
        <v>184</v>
      </c>
      <c r="C18" s="4"/>
      <c r="D18" s="4"/>
      <c r="E18" s="4"/>
      <c r="F18" s="4"/>
      <c r="G18" s="4"/>
      <c r="H18" s="4"/>
      <c r="I18" s="4"/>
      <c r="J18" s="4"/>
      <c r="K18" s="9" t="s">
        <v>2</v>
      </c>
      <c r="L18" s="9"/>
      <c r="M18" s="9"/>
    </row>
    <row r="19" ht="26.05" customHeight="1" spans="1:13">
      <c r="A19" s="5" t="s">
        <v>185</v>
      </c>
      <c r="B19" s="6" t="s">
        <v>217</v>
      </c>
      <c r="C19" s="6"/>
      <c r="D19" s="6"/>
      <c r="E19" s="6"/>
      <c r="F19" s="6"/>
      <c r="G19" s="5" t="s">
        <v>175</v>
      </c>
      <c r="H19" s="5"/>
      <c r="I19" s="5" t="s">
        <v>187</v>
      </c>
      <c r="J19" s="5"/>
      <c r="K19" s="5"/>
      <c r="L19" s="5"/>
      <c r="M19" s="5"/>
    </row>
    <row r="20" ht="26.05" customHeight="1" spans="1:13">
      <c r="A20" s="5" t="s">
        <v>188</v>
      </c>
      <c r="B20" s="5">
        <v>10</v>
      </c>
      <c r="C20" s="5"/>
      <c r="D20" s="5"/>
      <c r="E20" s="5"/>
      <c r="F20" s="5"/>
      <c r="G20" s="5" t="s">
        <v>189</v>
      </c>
      <c r="H20" s="5"/>
      <c r="I20" s="5" t="s">
        <v>190</v>
      </c>
      <c r="J20" s="5"/>
      <c r="K20" s="5"/>
      <c r="L20" s="5"/>
      <c r="M20" s="5"/>
    </row>
    <row r="21" ht="26.05" customHeight="1" spans="1:13">
      <c r="A21" s="5" t="s">
        <v>191</v>
      </c>
      <c r="B21" s="7">
        <v>15</v>
      </c>
      <c r="C21" s="7"/>
      <c r="D21" s="7"/>
      <c r="E21" s="7"/>
      <c r="F21" s="7"/>
      <c r="G21" s="5" t="s">
        <v>192</v>
      </c>
      <c r="H21" s="5"/>
      <c r="I21" s="7"/>
      <c r="J21" s="7"/>
      <c r="K21" s="7"/>
      <c r="L21" s="7"/>
      <c r="M21" s="7"/>
    </row>
    <row r="22" ht="26.05" customHeight="1" spans="1:13">
      <c r="A22" s="5"/>
      <c r="B22" s="7"/>
      <c r="C22" s="7"/>
      <c r="D22" s="7"/>
      <c r="E22" s="7"/>
      <c r="F22" s="7"/>
      <c r="G22" s="5" t="s">
        <v>193</v>
      </c>
      <c r="H22" s="5"/>
      <c r="I22" s="7">
        <v>15</v>
      </c>
      <c r="J22" s="7"/>
      <c r="K22" s="7"/>
      <c r="L22" s="7"/>
      <c r="M22" s="7"/>
    </row>
    <row r="23" ht="81.45" customHeight="1" spans="1:13">
      <c r="A23" s="5" t="s">
        <v>194</v>
      </c>
      <c r="B23" s="8" t="s">
        <v>218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81.45" customHeight="1" spans="1:13">
      <c r="A24" s="5" t="s">
        <v>179</v>
      </c>
      <c r="B24" s="8" t="s">
        <v>219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81.45" customHeight="1" spans="1:13">
      <c r="A25" s="5" t="s">
        <v>180</v>
      </c>
      <c r="B25" s="8" t="s">
        <v>218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ht="26.05" customHeight="1" spans="1:13">
      <c r="A26" s="5" t="s">
        <v>161</v>
      </c>
      <c r="B26" s="5" t="s">
        <v>162</v>
      </c>
      <c r="C26" s="5" t="s">
        <v>163</v>
      </c>
      <c r="D26" s="5" t="s">
        <v>197</v>
      </c>
      <c r="E26" s="5"/>
      <c r="F26" s="5" t="s">
        <v>165</v>
      </c>
      <c r="G26" s="5"/>
      <c r="H26" s="5" t="s">
        <v>166</v>
      </c>
      <c r="I26" s="5"/>
      <c r="J26" s="5" t="s">
        <v>167</v>
      </c>
      <c r="K26" s="5"/>
      <c r="L26" s="5" t="s">
        <v>168</v>
      </c>
      <c r="M26" s="5" t="s">
        <v>169</v>
      </c>
    </row>
    <row r="27" ht="19.55" customHeight="1" spans="1:13">
      <c r="A27" s="5"/>
      <c r="B27" s="8" t="s">
        <v>198</v>
      </c>
      <c r="C27" s="8" t="s">
        <v>220</v>
      </c>
      <c r="D27" s="8" t="s">
        <v>221</v>
      </c>
      <c r="E27" s="8"/>
      <c r="F27" s="5" t="s">
        <v>201</v>
      </c>
      <c r="G27" s="5"/>
      <c r="H27" s="5" t="s">
        <v>222</v>
      </c>
      <c r="I27" s="5"/>
      <c r="J27" s="5" t="s">
        <v>223</v>
      </c>
      <c r="K27" s="5"/>
      <c r="L27" s="5" t="s">
        <v>224</v>
      </c>
      <c r="M27" s="5" t="s">
        <v>205</v>
      </c>
    </row>
    <row r="28" ht="25" customHeight="1" spans="1:13">
      <c r="A28" s="5"/>
      <c r="B28" s="8" t="s">
        <v>209</v>
      </c>
      <c r="C28" s="8" t="s">
        <v>225</v>
      </c>
      <c r="D28" s="8" t="s">
        <v>226</v>
      </c>
      <c r="E28" s="8"/>
      <c r="F28" s="5" t="s">
        <v>201</v>
      </c>
      <c r="G28" s="5"/>
      <c r="H28" s="5" t="s">
        <v>227</v>
      </c>
      <c r="I28" s="5"/>
      <c r="J28" s="5" t="s">
        <v>203</v>
      </c>
      <c r="K28" s="5"/>
      <c r="L28" s="5" t="s">
        <v>228</v>
      </c>
      <c r="M28" s="5" t="s">
        <v>208</v>
      </c>
    </row>
    <row r="29" ht="19.55" customHeight="1" spans="1:13">
      <c r="A29" s="5"/>
      <c r="B29" s="8" t="s">
        <v>198</v>
      </c>
      <c r="C29" s="8" t="s">
        <v>220</v>
      </c>
      <c r="D29" s="8" t="s">
        <v>229</v>
      </c>
      <c r="E29" s="8"/>
      <c r="F29" s="5" t="s">
        <v>201</v>
      </c>
      <c r="G29" s="5"/>
      <c r="H29" s="5" t="s">
        <v>222</v>
      </c>
      <c r="I29" s="5"/>
      <c r="J29" s="5" t="s">
        <v>223</v>
      </c>
      <c r="K29" s="5"/>
      <c r="L29" s="5" t="s">
        <v>224</v>
      </c>
      <c r="M29" s="5" t="s">
        <v>205</v>
      </c>
    </row>
    <row r="30" ht="25" customHeight="1" spans="1:13">
      <c r="A30" s="5"/>
      <c r="B30" s="8" t="s">
        <v>212</v>
      </c>
      <c r="C30" s="8" t="s">
        <v>213</v>
      </c>
      <c r="D30" s="8" t="s">
        <v>230</v>
      </c>
      <c r="E30" s="8"/>
      <c r="F30" s="5" t="s">
        <v>215</v>
      </c>
      <c r="G30" s="5"/>
      <c r="H30" s="5" t="s">
        <v>202</v>
      </c>
      <c r="I30" s="5"/>
      <c r="J30" s="5" t="s">
        <v>203</v>
      </c>
      <c r="K30" s="5"/>
      <c r="L30" s="5" t="s">
        <v>216</v>
      </c>
      <c r="M30" s="5" t="s">
        <v>208</v>
      </c>
    </row>
    <row r="31" ht="25" customHeight="1" spans="1:13">
      <c r="A31" s="5"/>
      <c r="B31" s="8" t="s">
        <v>209</v>
      </c>
      <c r="C31" s="8" t="s">
        <v>225</v>
      </c>
      <c r="D31" s="8" t="s">
        <v>231</v>
      </c>
      <c r="E31" s="8"/>
      <c r="F31" s="5" t="s">
        <v>201</v>
      </c>
      <c r="G31" s="5"/>
      <c r="H31" s="5" t="s">
        <v>202</v>
      </c>
      <c r="I31" s="5"/>
      <c r="J31" s="5" t="s">
        <v>232</v>
      </c>
      <c r="K31" s="5"/>
      <c r="L31" s="5" t="s">
        <v>204</v>
      </c>
      <c r="M31" s="5" t="s">
        <v>208</v>
      </c>
    </row>
    <row r="32" ht="48.3" customHeight="1" spans="1:13">
      <c r="A32" s="2" t="s">
        <v>183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ht="25.85" customHeight="1" spans="1:13">
      <c r="A33" s="3" t="s">
        <v>173</v>
      </c>
      <c r="B33" s="4" t="s">
        <v>184</v>
      </c>
      <c r="C33" s="4"/>
      <c r="D33" s="4"/>
      <c r="E33" s="4"/>
      <c r="F33" s="4"/>
      <c r="G33" s="4"/>
      <c r="H33" s="4"/>
      <c r="I33" s="4"/>
      <c r="J33" s="4"/>
      <c r="K33" s="9" t="s">
        <v>2</v>
      </c>
      <c r="L33" s="9"/>
      <c r="M33" s="9"/>
    </row>
    <row r="34" ht="26.05" customHeight="1" spans="1:13">
      <c r="A34" s="5" t="s">
        <v>185</v>
      </c>
      <c r="B34" s="6" t="s">
        <v>233</v>
      </c>
      <c r="C34" s="6"/>
      <c r="D34" s="6"/>
      <c r="E34" s="6"/>
      <c r="F34" s="6"/>
      <c r="G34" s="5" t="s">
        <v>175</v>
      </c>
      <c r="H34" s="5"/>
      <c r="I34" s="5" t="s">
        <v>187</v>
      </c>
      <c r="J34" s="5"/>
      <c r="K34" s="5"/>
      <c r="L34" s="5"/>
      <c r="M34" s="5"/>
    </row>
    <row r="35" ht="26.05" customHeight="1" spans="1:13">
      <c r="A35" s="5" t="s">
        <v>188</v>
      </c>
      <c r="B35" s="5">
        <v>10</v>
      </c>
      <c r="C35" s="5"/>
      <c r="D35" s="5"/>
      <c r="E35" s="5"/>
      <c r="F35" s="5"/>
      <c r="G35" s="5" t="s">
        <v>189</v>
      </c>
      <c r="H35" s="5"/>
      <c r="I35" s="5" t="s">
        <v>190</v>
      </c>
      <c r="J35" s="5"/>
      <c r="K35" s="5"/>
      <c r="L35" s="5"/>
      <c r="M35" s="5"/>
    </row>
    <row r="36" ht="26.05" customHeight="1" spans="1:13">
      <c r="A36" s="5" t="s">
        <v>191</v>
      </c>
      <c r="B36" s="7">
        <v>40</v>
      </c>
      <c r="C36" s="7"/>
      <c r="D36" s="7"/>
      <c r="E36" s="7"/>
      <c r="F36" s="7"/>
      <c r="G36" s="5" t="s">
        <v>192</v>
      </c>
      <c r="H36" s="5"/>
      <c r="I36" s="7"/>
      <c r="J36" s="7"/>
      <c r="K36" s="7"/>
      <c r="L36" s="7"/>
      <c r="M36" s="7"/>
    </row>
    <row r="37" ht="26.05" customHeight="1" spans="1:13">
      <c r="A37" s="5"/>
      <c r="B37" s="7"/>
      <c r="C37" s="7"/>
      <c r="D37" s="7"/>
      <c r="E37" s="7"/>
      <c r="F37" s="7"/>
      <c r="G37" s="5" t="s">
        <v>193</v>
      </c>
      <c r="H37" s="5"/>
      <c r="I37" s="7">
        <v>40</v>
      </c>
      <c r="J37" s="7"/>
      <c r="K37" s="7"/>
      <c r="L37" s="7"/>
      <c r="M37" s="7"/>
    </row>
    <row r="38" ht="81.45" customHeight="1" spans="1:13">
      <c r="A38" s="5" t="s">
        <v>194</v>
      </c>
      <c r="B38" s="8" t="s">
        <v>234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ht="81.45" customHeight="1" spans="1:13">
      <c r="A39" s="5" t="s">
        <v>179</v>
      </c>
      <c r="B39" s="8" t="s">
        <v>235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ht="81.45" customHeight="1" spans="1:13">
      <c r="A40" s="5" t="s">
        <v>180</v>
      </c>
      <c r="B40" s="8" t="s">
        <v>236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ht="26.05" customHeight="1" spans="1:13">
      <c r="A41" s="5" t="s">
        <v>161</v>
      </c>
      <c r="B41" s="5" t="s">
        <v>162</v>
      </c>
      <c r="C41" s="5" t="s">
        <v>163</v>
      </c>
      <c r="D41" s="5" t="s">
        <v>197</v>
      </c>
      <c r="E41" s="5"/>
      <c r="F41" s="5" t="s">
        <v>165</v>
      </c>
      <c r="G41" s="5"/>
      <c r="H41" s="5" t="s">
        <v>166</v>
      </c>
      <c r="I41" s="5"/>
      <c r="J41" s="5" t="s">
        <v>167</v>
      </c>
      <c r="K41" s="5"/>
      <c r="L41" s="5" t="s">
        <v>168</v>
      </c>
      <c r="M41" s="5" t="s">
        <v>169</v>
      </c>
    </row>
    <row r="42" ht="25" customHeight="1" spans="1:13">
      <c r="A42" s="5"/>
      <c r="B42" s="8" t="s">
        <v>209</v>
      </c>
      <c r="C42" s="8" t="s">
        <v>225</v>
      </c>
      <c r="D42" s="8" t="s">
        <v>237</v>
      </c>
      <c r="E42" s="8"/>
      <c r="F42" s="5" t="s">
        <v>201</v>
      </c>
      <c r="G42" s="5"/>
      <c r="H42" s="5" t="s">
        <v>202</v>
      </c>
      <c r="I42" s="5"/>
      <c r="J42" s="5" t="s">
        <v>203</v>
      </c>
      <c r="K42" s="5"/>
      <c r="L42" s="5" t="s">
        <v>238</v>
      </c>
      <c r="M42" s="5" t="s">
        <v>208</v>
      </c>
    </row>
    <row r="43" ht="25" customHeight="1" spans="1:13">
      <c r="A43" s="5"/>
      <c r="B43" s="8" t="s">
        <v>212</v>
      </c>
      <c r="C43" s="8" t="s">
        <v>213</v>
      </c>
      <c r="D43" s="8" t="s">
        <v>239</v>
      </c>
      <c r="E43" s="8"/>
      <c r="F43" s="5" t="s">
        <v>215</v>
      </c>
      <c r="G43" s="5"/>
      <c r="H43" s="5" t="s">
        <v>202</v>
      </c>
      <c r="I43" s="5"/>
      <c r="J43" s="5" t="s">
        <v>203</v>
      </c>
      <c r="K43" s="5"/>
      <c r="L43" s="5" t="s">
        <v>216</v>
      </c>
      <c r="M43" s="5" t="s">
        <v>208</v>
      </c>
    </row>
    <row r="44" ht="19.55" customHeight="1" spans="1:13">
      <c r="A44" s="5"/>
      <c r="B44" s="8" t="s">
        <v>198</v>
      </c>
      <c r="C44" s="8" t="s">
        <v>199</v>
      </c>
      <c r="D44" s="8" t="s">
        <v>240</v>
      </c>
      <c r="E44" s="8"/>
      <c r="F44" s="5" t="s">
        <v>201</v>
      </c>
      <c r="G44" s="5"/>
      <c r="H44" s="5" t="s">
        <v>241</v>
      </c>
      <c r="I44" s="5"/>
      <c r="J44" s="5" t="s">
        <v>223</v>
      </c>
      <c r="K44" s="5"/>
      <c r="L44" s="5" t="s">
        <v>242</v>
      </c>
      <c r="M44" s="5" t="s">
        <v>205</v>
      </c>
    </row>
    <row r="45" ht="19.55" customHeight="1" spans="1:13">
      <c r="A45" s="5"/>
      <c r="B45" s="8" t="s">
        <v>198</v>
      </c>
      <c r="C45" s="8" t="s">
        <v>220</v>
      </c>
      <c r="D45" s="8" t="s">
        <v>243</v>
      </c>
      <c r="E45" s="8"/>
      <c r="F45" s="5" t="s">
        <v>201</v>
      </c>
      <c r="G45" s="5"/>
      <c r="H45" s="5" t="s">
        <v>244</v>
      </c>
      <c r="I45" s="5"/>
      <c r="J45" s="5" t="s">
        <v>223</v>
      </c>
      <c r="K45" s="5"/>
      <c r="L45" s="5" t="s">
        <v>245</v>
      </c>
      <c r="M45" s="5" t="s">
        <v>205</v>
      </c>
    </row>
    <row r="46" ht="19.55" customHeight="1" spans="1:13">
      <c r="A46" s="5"/>
      <c r="B46" s="8" t="s">
        <v>198</v>
      </c>
      <c r="C46" s="8" t="s">
        <v>220</v>
      </c>
      <c r="D46" s="8" t="s">
        <v>246</v>
      </c>
      <c r="E46" s="8"/>
      <c r="F46" s="5" t="s">
        <v>201</v>
      </c>
      <c r="G46" s="5"/>
      <c r="H46" s="5" t="s">
        <v>227</v>
      </c>
      <c r="I46" s="5"/>
      <c r="J46" s="5" t="s">
        <v>203</v>
      </c>
      <c r="K46" s="5"/>
      <c r="L46" s="5" t="s">
        <v>247</v>
      </c>
      <c r="M46" s="5" t="s">
        <v>205</v>
      </c>
    </row>
  </sheetData>
  <mergeCells count="129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A32:M32"/>
    <mergeCell ref="B33:J33"/>
    <mergeCell ref="K33:M33"/>
    <mergeCell ref="B34:F34"/>
    <mergeCell ref="G34:H34"/>
    <mergeCell ref="I34:M34"/>
    <mergeCell ref="B35:F35"/>
    <mergeCell ref="G35:H35"/>
    <mergeCell ref="I35:M35"/>
    <mergeCell ref="G36:H36"/>
    <mergeCell ref="I36:M36"/>
    <mergeCell ref="G37:H37"/>
    <mergeCell ref="I37:M37"/>
    <mergeCell ref="B38:M38"/>
    <mergeCell ref="B39:M39"/>
    <mergeCell ref="B40:M40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D46:E46"/>
    <mergeCell ref="F46:G46"/>
    <mergeCell ref="H46:I46"/>
    <mergeCell ref="J46:K46"/>
    <mergeCell ref="A6:A7"/>
    <mergeCell ref="A11:A16"/>
    <mergeCell ref="A21:A22"/>
    <mergeCell ref="A26:A31"/>
    <mergeCell ref="A36:A37"/>
    <mergeCell ref="A41:A46"/>
    <mergeCell ref="B6:F7"/>
    <mergeCell ref="B21:F22"/>
    <mergeCell ref="B36:F37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I18" sqref="I18"/>
    </sheetView>
  </sheetViews>
  <sheetFormatPr defaultColWidth="10" defaultRowHeight="13.5" outlineLevelCol="5"/>
  <cols>
    <col min="1" max="1" width="0.133333333333333" customWidth="1"/>
    <col min="2" max="2" width="10.8916666666667" customWidth="1"/>
    <col min="3" max="3" width="40.7166666666667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25</v>
      </c>
      <c r="C1" s="69"/>
      <c r="D1" s="10"/>
      <c r="E1" s="10"/>
      <c r="F1" s="10"/>
    </row>
    <row r="2" ht="16.35" customHeight="1" spans="2:6">
      <c r="B2" s="62" t="s">
        <v>26</v>
      </c>
      <c r="C2" s="62"/>
      <c r="D2" s="62"/>
      <c r="E2" s="62"/>
      <c r="F2" s="62"/>
    </row>
    <row r="3" ht="16.35" customHeight="1" spans="2:6">
      <c r="B3" s="62"/>
      <c r="C3" s="62"/>
      <c r="D3" s="62"/>
      <c r="E3" s="62"/>
      <c r="F3" s="62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34" t="s">
        <v>2</v>
      </c>
    </row>
    <row r="6" ht="34.5" customHeight="1" spans="2:6">
      <c r="B6" s="63" t="s">
        <v>27</v>
      </c>
      <c r="C6" s="63"/>
      <c r="D6" s="63" t="s">
        <v>28</v>
      </c>
      <c r="E6" s="63"/>
      <c r="F6" s="63"/>
    </row>
    <row r="7" ht="29.3" customHeight="1" spans="2:6">
      <c r="B7" s="63" t="s">
        <v>29</v>
      </c>
      <c r="C7" s="63" t="s">
        <v>30</v>
      </c>
      <c r="D7" s="63" t="s">
        <v>31</v>
      </c>
      <c r="E7" s="63" t="s">
        <v>32</v>
      </c>
      <c r="F7" s="63" t="s">
        <v>33</v>
      </c>
    </row>
    <row r="8" ht="22.4" customHeight="1" spans="2:6">
      <c r="B8" s="31" t="s">
        <v>7</v>
      </c>
      <c r="C8" s="31"/>
      <c r="D8" s="70">
        <v>1398.39</v>
      </c>
      <c r="E8" s="70">
        <v>1254.95</v>
      </c>
      <c r="F8" s="70">
        <v>143.43</v>
      </c>
    </row>
    <row r="9" ht="19.8" customHeight="1" spans="2:6">
      <c r="B9" s="65" t="s">
        <v>34</v>
      </c>
      <c r="C9" s="66" t="s">
        <v>35</v>
      </c>
      <c r="D9" s="71">
        <v>468.4</v>
      </c>
      <c r="E9" s="71">
        <v>468.4</v>
      </c>
      <c r="F9" s="71"/>
    </row>
    <row r="10" ht="17.25" customHeight="1" spans="2:6">
      <c r="B10" s="67" t="s">
        <v>36</v>
      </c>
      <c r="C10" s="68" t="s">
        <v>37</v>
      </c>
      <c r="D10" s="71">
        <v>468.4</v>
      </c>
      <c r="E10" s="71">
        <v>468.4</v>
      </c>
      <c r="F10" s="71"/>
    </row>
    <row r="11" ht="18.95" customHeight="1" spans="2:6">
      <c r="B11" s="67" t="s">
        <v>38</v>
      </c>
      <c r="C11" s="68" t="s">
        <v>39</v>
      </c>
      <c r="D11" s="71">
        <v>102.94</v>
      </c>
      <c r="E11" s="71">
        <v>102.94</v>
      </c>
      <c r="F11" s="71"/>
    </row>
    <row r="12" ht="18.95" customHeight="1" spans="2:6">
      <c r="B12" s="67" t="s">
        <v>40</v>
      </c>
      <c r="C12" s="68" t="s">
        <v>41</v>
      </c>
      <c r="D12" s="71">
        <v>51.47</v>
      </c>
      <c r="E12" s="71">
        <v>51.47</v>
      </c>
      <c r="F12" s="71"/>
    </row>
    <row r="13" ht="18.95" customHeight="1" spans="2:6">
      <c r="B13" s="67" t="s">
        <v>42</v>
      </c>
      <c r="C13" s="68" t="s">
        <v>43</v>
      </c>
      <c r="D13" s="71">
        <v>314</v>
      </c>
      <c r="E13" s="71">
        <v>314</v>
      </c>
      <c r="F13" s="71"/>
    </row>
    <row r="14" ht="19.8" customHeight="1" spans="2:6">
      <c r="B14" s="65" t="s">
        <v>44</v>
      </c>
      <c r="C14" s="66" t="s">
        <v>45</v>
      </c>
      <c r="D14" s="71">
        <v>929.98</v>
      </c>
      <c r="E14" s="71">
        <v>786.55</v>
      </c>
      <c r="F14" s="71">
        <v>143.43</v>
      </c>
    </row>
    <row r="15" ht="17.25" customHeight="1" spans="2:6">
      <c r="B15" s="67" t="s">
        <v>46</v>
      </c>
      <c r="C15" s="68" t="s">
        <v>47</v>
      </c>
      <c r="D15" s="71">
        <v>763.69</v>
      </c>
      <c r="E15" s="71">
        <v>634.33</v>
      </c>
      <c r="F15" s="71">
        <v>129.36</v>
      </c>
    </row>
    <row r="16" ht="18.95" customHeight="1" spans="2:6">
      <c r="B16" s="67" t="s">
        <v>48</v>
      </c>
      <c r="C16" s="68" t="s">
        <v>49</v>
      </c>
      <c r="D16" s="71">
        <v>763.69</v>
      </c>
      <c r="E16" s="71">
        <v>634.33</v>
      </c>
      <c r="F16" s="71">
        <v>129.36</v>
      </c>
    </row>
    <row r="17" ht="17.25" customHeight="1" spans="2:6">
      <c r="B17" s="67" t="s">
        <v>50</v>
      </c>
      <c r="C17" s="68" t="s">
        <v>51</v>
      </c>
      <c r="D17" s="71">
        <v>152.22</v>
      </c>
      <c r="E17" s="71">
        <v>152.22</v>
      </c>
      <c r="F17" s="71"/>
    </row>
    <row r="18" ht="18.95" customHeight="1" spans="2:6">
      <c r="B18" s="67" t="s">
        <v>52</v>
      </c>
      <c r="C18" s="68" t="s">
        <v>53</v>
      </c>
      <c r="D18" s="71">
        <v>152.22</v>
      </c>
      <c r="E18" s="71">
        <v>152.22</v>
      </c>
      <c r="F18" s="71"/>
    </row>
    <row r="19" ht="17.25" customHeight="1" spans="2:6">
      <c r="B19" s="67" t="s">
        <v>54</v>
      </c>
      <c r="C19" s="68" t="s">
        <v>55</v>
      </c>
      <c r="D19" s="71">
        <v>14.07</v>
      </c>
      <c r="E19" s="71"/>
      <c r="F19" s="71">
        <v>14.07</v>
      </c>
    </row>
    <row r="20" ht="18.95" customHeight="1" spans="2:6">
      <c r="B20" s="67" t="s">
        <v>56</v>
      </c>
      <c r="C20" s="68" t="s">
        <v>57</v>
      </c>
      <c r="D20" s="71">
        <v>14.07</v>
      </c>
      <c r="E20" s="71"/>
      <c r="F20" s="71">
        <v>14.07</v>
      </c>
    </row>
    <row r="21" ht="23.25" customHeight="1" spans="2:6">
      <c r="B21" s="72"/>
      <c r="C21" s="72"/>
      <c r="D21" s="72"/>
      <c r="E21" s="72"/>
      <c r="F21" s="72"/>
    </row>
  </sheetData>
  <mergeCells count="5">
    <mergeCell ref="B6:C6"/>
    <mergeCell ref="D6:F6"/>
    <mergeCell ref="B8:C8"/>
    <mergeCell ref="B21:F21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22" sqref="D22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64" t="s">
        <v>58</v>
      </c>
      <c r="C1" s="55"/>
      <c r="D1" s="55"/>
      <c r="E1" s="55"/>
      <c r="F1" s="55"/>
    </row>
    <row r="2" ht="16.35" customHeight="1" spans="2:6">
      <c r="B2" s="58" t="s">
        <v>59</v>
      </c>
      <c r="C2" s="58"/>
      <c r="D2" s="58"/>
      <c r="E2" s="58"/>
      <c r="F2" s="58"/>
    </row>
    <row r="3" ht="16.35" customHeight="1" spans="2:6">
      <c r="B3" s="58"/>
      <c r="C3" s="58"/>
      <c r="D3" s="58"/>
      <c r="E3" s="58"/>
      <c r="F3" s="58"/>
    </row>
    <row r="4" ht="16.35" customHeight="1" spans="2:6">
      <c r="B4" s="55"/>
      <c r="C4" s="55"/>
      <c r="D4" s="55"/>
      <c r="E4" s="55"/>
      <c r="F4" s="55"/>
    </row>
    <row r="5" ht="19.8" customHeight="1" spans="2:6">
      <c r="B5" s="55"/>
      <c r="C5" s="55"/>
      <c r="D5" s="55"/>
      <c r="E5" s="55"/>
      <c r="F5" s="34" t="s">
        <v>2</v>
      </c>
    </row>
    <row r="6" ht="36.2" customHeight="1" spans="2:6">
      <c r="B6" s="59" t="s">
        <v>60</v>
      </c>
      <c r="C6" s="59"/>
      <c r="D6" s="59" t="s">
        <v>61</v>
      </c>
      <c r="E6" s="59"/>
      <c r="F6" s="59"/>
    </row>
    <row r="7" ht="27.6" customHeight="1" spans="2:6">
      <c r="B7" s="59" t="s">
        <v>62</v>
      </c>
      <c r="C7" s="59" t="s">
        <v>30</v>
      </c>
      <c r="D7" s="59" t="s">
        <v>31</v>
      </c>
      <c r="E7" s="59" t="s">
        <v>63</v>
      </c>
      <c r="F7" s="59" t="s">
        <v>64</v>
      </c>
    </row>
    <row r="8" ht="19.8" customHeight="1" spans="2:6">
      <c r="B8" s="60" t="s">
        <v>7</v>
      </c>
      <c r="C8" s="60"/>
      <c r="D8" s="32">
        <v>1254.95</v>
      </c>
      <c r="E8" s="32">
        <v>1254.95</v>
      </c>
      <c r="F8" s="32"/>
    </row>
    <row r="9" ht="19.8" customHeight="1" spans="2:6">
      <c r="B9" s="65" t="s">
        <v>65</v>
      </c>
      <c r="C9" s="66" t="s">
        <v>66</v>
      </c>
      <c r="D9" s="33">
        <v>940.95</v>
      </c>
      <c r="E9" s="33">
        <v>940.95</v>
      </c>
      <c r="F9" s="33"/>
    </row>
    <row r="10" ht="18.95" customHeight="1" spans="2:6">
      <c r="B10" s="67" t="s">
        <v>67</v>
      </c>
      <c r="C10" s="68" t="s">
        <v>68</v>
      </c>
      <c r="D10" s="33">
        <v>349.14</v>
      </c>
      <c r="E10" s="33">
        <v>349.14</v>
      </c>
      <c r="F10" s="33"/>
    </row>
    <row r="11" ht="18.95" customHeight="1" spans="2:6">
      <c r="B11" s="67" t="s">
        <v>69</v>
      </c>
      <c r="C11" s="68" t="s">
        <v>70</v>
      </c>
      <c r="D11" s="33">
        <v>11.99</v>
      </c>
      <c r="E11" s="33">
        <v>11.99</v>
      </c>
      <c r="F11" s="33"/>
    </row>
    <row r="12" ht="18.95" customHeight="1" spans="2:6">
      <c r="B12" s="67" t="s">
        <v>71</v>
      </c>
      <c r="C12" s="68" t="s">
        <v>72</v>
      </c>
      <c r="D12" s="33">
        <v>261.63</v>
      </c>
      <c r="E12" s="33">
        <v>261.63</v>
      </c>
      <c r="F12" s="33"/>
    </row>
    <row r="13" ht="18.95" customHeight="1" spans="2:6">
      <c r="B13" s="67" t="s">
        <v>73</v>
      </c>
      <c r="C13" s="68" t="s">
        <v>74</v>
      </c>
      <c r="D13" s="33">
        <v>102.94</v>
      </c>
      <c r="E13" s="33">
        <v>102.94</v>
      </c>
      <c r="F13" s="33"/>
    </row>
    <row r="14" ht="18.95" customHeight="1" spans="2:6">
      <c r="B14" s="67" t="s">
        <v>75</v>
      </c>
      <c r="C14" s="68" t="s">
        <v>76</v>
      </c>
      <c r="D14" s="33">
        <v>51.47</v>
      </c>
      <c r="E14" s="33">
        <v>51.47</v>
      </c>
      <c r="F14" s="33"/>
    </row>
    <row r="15" ht="18.95" customHeight="1" spans="2:6">
      <c r="B15" s="67" t="s">
        <v>77</v>
      </c>
      <c r="C15" s="68" t="s">
        <v>78</v>
      </c>
      <c r="D15" s="33">
        <v>152.22</v>
      </c>
      <c r="E15" s="33">
        <v>152.22</v>
      </c>
      <c r="F15" s="33"/>
    </row>
    <row r="16" ht="18.95" customHeight="1" spans="2:6">
      <c r="B16" s="67" t="s">
        <v>79</v>
      </c>
      <c r="C16" s="68" t="s">
        <v>80</v>
      </c>
      <c r="D16" s="33">
        <v>11.56</v>
      </c>
      <c r="E16" s="33">
        <v>11.56</v>
      </c>
      <c r="F16" s="33"/>
    </row>
    <row r="17" ht="19.8" customHeight="1" spans="2:6">
      <c r="B17" s="65" t="s">
        <v>81</v>
      </c>
      <c r="C17" s="66" t="s">
        <v>82</v>
      </c>
      <c r="D17" s="33">
        <v>314</v>
      </c>
      <c r="E17" s="33">
        <v>314</v>
      </c>
      <c r="F17" s="33"/>
    </row>
    <row r="18" ht="18.95" customHeight="1" spans="2:6">
      <c r="B18" s="67" t="s">
        <v>83</v>
      </c>
      <c r="C18" s="68" t="s">
        <v>84</v>
      </c>
      <c r="D18" s="33">
        <v>314</v>
      </c>
      <c r="E18" s="33">
        <v>314</v>
      </c>
      <c r="F18" s="33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9" sqref="E9"/>
    </sheetView>
  </sheetViews>
  <sheetFormatPr defaultColWidth="10" defaultRowHeight="13.5" outlineLevelCol="6"/>
  <cols>
    <col min="1" max="1" width="0.408333333333333" customWidth="1"/>
    <col min="2" max="2" width="20.6333333333333" customWidth="1"/>
    <col min="3" max="3" width="19.4083333333333" customWidth="1"/>
    <col min="4" max="4" width="16.5583333333333" customWidth="1"/>
    <col min="5" max="5" width="18.8583333333333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85</v>
      </c>
    </row>
    <row r="2" ht="16.35" customHeight="1" spans="2:7">
      <c r="B2" s="62" t="s">
        <v>86</v>
      </c>
      <c r="C2" s="62"/>
      <c r="D2" s="62"/>
      <c r="E2" s="62"/>
      <c r="F2" s="62"/>
      <c r="G2" s="62"/>
    </row>
    <row r="3" ht="16.35" customHeight="1" spans="2:7">
      <c r="B3" s="62"/>
      <c r="C3" s="62"/>
      <c r="D3" s="62"/>
      <c r="E3" s="62"/>
      <c r="F3" s="62"/>
      <c r="G3" s="62"/>
    </row>
    <row r="4" ht="16.35" customHeight="1" spans="2:7">
      <c r="B4" s="62"/>
      <c r="C4" s="62"/>
      <c r="D4" s="62"/>
      <c r="E4" s="62"/>
      <c r="F4" s="62"/>
      <c r="G4" s="62"/>
    </row>
    <row r="5" ht="20.7" customHeight="1" spans="7:7">
      <c r="G5" s="34" t="s">
        <v>2</v>
      </c>
    </row>
    <row r="6" ht="38.8" customHeight="1" spans="2:7">
      <c r="B6" s="63" t="s">
        <v>28</v>
      </c>
      <c r="C6" s="63"/>
      <c r="D6" s="63"/>
      <c r="E6" s="63"/>
      <c r="F6" s="63"/>
      <c r="G6" s="63"/>
    </row>
    <row r="7" ht="36.2" customHeight="1" spans="2:7">
      <c r="B7" s="63" t="s">
        <v>7</v>
      </c>
      <c r="C7" s="63" t="s">
        <v>87</v>
      </c>
      <c r="D7" s="63" t="s">
        <v>88</v>
      </c>
      <c r="E7" s="63"/>
      <c r="F7" s="63"/>
      <c r="G7" s="63" t="s">
        <v>89</v>
      </c>
    </row>
    <row r="8" ht="36.2" customHeight="1" spans="2:7">
      <c r="B8" s="63"/>
      <c r="C8" s="63"/>
      <c r="D8" s="63" t="s">
        <v>90</v>
      </c>
      <c r="E8" s="63" t="s">
        <v>91</v>
      </c>
      <c r="F8" s="63" t="s">
        <v>92</v>
      </c>
      <c r="G8" s="63"/>
    </row>
    <row r="9" ht="25.85" customHeight="1" spans="2:7">
      <c r="B9" s="26"/>
      <c r="C9" s="26"/>
      <c r="D9" s="26"/>
      <c r="E9" s="26"/>
      <c r="F9" s="26"/>
      <c r="G9" s="26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9" sqref="E9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833333333333" customWidth="1"/>
    <col min="6" max="6" width="15.3333333333333" customWidth="1"/>
  </cols>
  <sheetData>
    <row r="1" ht="16.35" customHeight="1" spans="1:6">
      <c r="A1" s="10"/>
      <c r="B1" s="57" t="s">
        <v>93</v>
      </c>
      <c r="C1" s="55"/>
      <c r="D1" s="55"/>
      <c r="E1" s="55"/>
      <c r="F1" s="55"/>
    </row>
    <row r="2" ht="25" customHeight="1" spans="2:6">
      <c r="B2" s="58" t="s">
        <v>94</v>
      </c>
      <c r="C2" s="58"/>
      <c r="D2" s="58"/>
      <c r="E2" s="58"/>
      <c r="F2" s="58"/>
    </row>
    <row r="3" ht="26.7" customHeight="1" spans="2:6">
      <c r="B3" s="58"/>
      <c r="C3" s="58"/>
      <c r="D3" s="58"/>
      <c r="E3" s="58"/>
      <c r="F3" s="58"/>
    </row>
    <row r="4" ht="16.35" customHeight="1" spans="2:6">
      <c r="B4" s="55"/>
      <c r="C4" s="55"/>
      <c r="D4" s="55"/>
      <c r="E4" s="55"/>
      <c r="F4" s="55"/>
    </row>
    <row r="5" ht="21.55" customHeight="1" spans="2:6">
      <c r="B5" s="55"/>
      <c r="C5" s="55"/>
      <c r="D5" s="55"/>
      <c r="E5" s="55"/>
      <c r="F5" s="34" t="s">
        <v>2</v>
      </c>
    </row>
    <row r="6" ht="33.6" customHeight="1" spans="2:6">
      <c r="B6" s="59" t="s">
        <v>29</v>
      </c>
      <c r="C6" s="59" t="s">
        <v>30</v>
      </c>
      <c r="D6" s="59" t="s">
        <v>95</v>
      </c>
      <c r="E6" s="59"/>
      <c r="F6" s="59"/>
    </row>
    <row r="7" ht="31.05" customHeight="1" spans="2:6">
      <c r="B7" s="59"/>
      <c r="C7" s="59"/>
      <c r="D7" s="59" t="s">
        <v>31</v>
      </c>
      <c r="E7" s="59" t="s">
        <v>32</v>
      </c>
      <c r="F7" s="59" t="s">
        <v>33</v>
      </c>
    </row>
    <row r="8" ht="20.7" customHeight="1" spans="2:6">
      <c r="B8" s="60" t="s">
        <v>7</v>
      </c>
      <c r="C8" s="60"/>
      <c r="D8" s="32"/>
      <c r="E8" s="32"/>
      <c r="F8" s="32"/>
    </row>
    <row r="9" ht="16.35" customHeight="1" spans="2:6">
      <c r="B9" s="21"/>
      <c r="C9" s="61"/>
      <c r="D9" s="33"/>
      <c r="E9" s="33"/>
      <c r="F9" s="33"/>
    </row>
    <row r="10" ht="16.35" customHeight="1" spans="2:6">
      <c r="B10" s="27" t="s">
        <v>96</v>
      </c>
      <c r="C10" s="20" t="s">
        <v>96</v>
      </c>
      <c r="D10" s="33"/>
      <c r="E10" s="33"/>
      <c r="F10" s="33"/>
    </row>
    <row r="11" ht="16.35" customHeight="1" spans="2:6">
      <c r="B11" s="27" t="s">
        <v>97</v>
      </c>
      <c r="C11" s="20" t="s">
        <v>97</v>
      </c>
      <c r="D11" s="33"/>
      <c r="E11" s="33"/>
      <c r="F11" s="33"/>
    </row>
    <row r="12" ht="16.35" customHeight="1" spans="2:6">
      <c r="B12" s="10" t="s">
        <v>98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3" sqref="D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99</v>
      </c>
    </row>
    <row r="2" ht="16.35" customHeight="1" spans="3:6">
      <c r="C2" s="23" t="s">
        <v>100</v>
      </c>
      <c r="D2" s="23"/>
      <c r="E2" s="23"/>
      <c r="F2" s="23"/>
    </row>
    <row r="3" ht="16.35" customHeight="1" spans="3:6">
      <c r="C3" s="23"/>
      <c r="D3" s="23"/>
      <c r="E3" s="23"/>
      <c r="F3" s="23"/>
    </row>
    <row r="4" ht="16.35" customHeight="1"/>
    <row r="5" ht="23.25" customHeight="1" spans="6:6">
      <c r="F5" s="51" t="s">
        <v>2</v>
      </c>
    </row>
    <row r="6" ht="34.5" customHeight="1" spans="3:6">
      <c r="C6" s="52" t="s">
        <v>3</v>
      </c>
      <c r="D6" s="52"/>
      <c r="E6" s="52" t="s">
        <v>4</v>
      </c>
      <c r="F6" s="52"/>
    </row>
    <row r="7" ht="32.75" customHeight="1" spans="3:6">
      <c r="C7" s="52" t="s">
        <v>5</v>
      </c>
      <c r="D7" s="52" t="s">
        <v>6</v>
      </c>
      <c r="E7" s="52" t="s">
        <v>5</v>
      </c>
      <c r="F7" s="52" t="s">
        <v>6</v>
      </c>
    </row>
    <row r="8" ht="25" customHeight="1" spans="3:6">
      <c r="C8" s="53" t="s">
        <v>7</v>
      </c>
      <c r="D8" s="54">
        <v>1398.39</v>
      </c>
      <c r="E8" s="53" t="s">
        <v>7</v>
      </c>
      <c r="F8" s="54">
        <v>1398.39</v>
      </c>
    </row>
    <row r="9" ht="20.7" customHeight="1" spans="2:6">
      <c r="B9" s="55" t="s">
        <v>101</v>
      </c>
      <c r="C9" s="56" t="s">
        <v>13</v>
      </c>
      <c r="D9" s="54">
        <v>1398.39</v>
      </c>
      <c r="E9" s="56" t="s">
        <v>14</v>
      </c>
      <c r="F9" s="54">
        <v>468.4</v>
      </c>
    </row>
    <row r="10" ht="20.7" customHeight="1" spans="2:6">
      <c r="B10" s="55"/>
      <c r="C10" s="56" t="s">
        <v>15</v>
      </c>
      <c r="D10" s="54"/>
      <c r="E10" s="56" t="s">
        <v>16</v>
      </c>
      <c r="F10" s="54">
        <v>929.98</v>
      </c>
    </row>
    <row r="11" ht="20.7" customHeight="1" spans="2:6">
      <c r="B11" s="55"/>
      <c r="C11" s="56" t="s">
        <v>17</v>
      </c>
      <c r="D11" s="54"/>
      <c r="E11" s="56"/>
      <c r="F11" s="54"/>
    </row>
    <row r="12" ht="20.7" customHeight="1" spans="2:6">
      <c r="B12" s="55"/>
      <c r="C12" s="56" t="s">
        <v>102</v>
      </c>
      <c r="D12" s="54"/>
      <c r="E12" s="56"/>
      <c r="F12" s="54"/>
    </row>
    <row r="13" ht="20.7" customHeight="1" spans="2:6">
      <c r="B13" s="55" t="s">
        <v>103</v>
      </c>
      <c r="C13" s="56" t="s">
        <v>104</v>
      </c>
      <c r="D13" s="54"/>
      <c r="E13" s="56"/>
      <c r="F13" s="54"/>
    </row>
    <row r="14" ht="20.7" customHeight="1" spans="2:6">
      <c r="B14" s="55"/>
      <c r="C14" s="56" t="s">
        <v>105</v>
      </c>
      <c r="D14" s="54"/>
      <c r="E14" s="56"/>
      <c r="F14" s="54"/>
    </row>
    <row r="15" ht="20.7" customHeight="1" spans="2:6">
      <c r="B15" s="55"/>
      <c r="C15" s="56" t="s">
        <v>106</v>
      </c>
      <c r="D15" s="54"/>
      <c r="E15" s="56"/>
      <c r="F15" s="54"/>
    </row>
    <row r="16" ht="20.7" customHeight="1" spans="2:6">
      <c r="B16" s="55"/>
      <c r="C16" s="56" t="s">
        <v>107</v>
      </c>
      <c r="D16" s="54"/>
      <c r="E16" s="56"/>
      <c r="F16" s="54"/>
    </row>
    <row r="17" ht="20.7" customHeight="1" spans="2:6">
      <c r="B17" s="55"/>
      <c r="C17" s="56" t="s">
        <v>108</v>
      </c>
      <c r="D17" s="54"/>
      <c r="E17" s="56"/>
      <c r="F17" s="5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D14" sqref="D14"/>
    </sheetView>
  </sheetViews>
  <sheetFormatPr defaultColWidth="10" defaultRowHeight="13.5"/>
  <cols>
    <col min="1" max="1" width="0.408333333333333" customWidth="1"/>
    <col min="2" max="2" width="10.033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" customWidth="1"/>
    <col min="10" max="10" width="10.725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0"/>
      <c r="B1" s="11" t="s">
        <v>109</v>
      </c>
    </row>
    <row r="2" ht="16.35" customHeight="1" spans="2:13">
      <c r="B2" s="23" t="s">
        <v>110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6.35" customHeight="1" spans="2:1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ht="16.35" customHeight="1"/>
    <row r="5" ht="22.4" customHeight="1" spans="13:13">
      <c r="M5" s="34" t="s">
        <v>2</v>
      </c>
    </row>
    <row r="6" ht="36.2" customHeight="1" spans="2:13">
      <c r="B6" s="42" t="s">
        <v>111</v>
      </c>
      <c r="C6" s="42"/>
      <c r="D6" s="42" t="s">
        <v>31</v>
      </c>
      <c r="E6" s="43" t="s">
        <v>112</v>
      </c>
      <c r="F6" s="43" t="s">
        <v>113</v>
      </c>
      <c r="G6" s="43" t="s">
        <v>114</v>
      </c>
      <c r="H6" s="43" t="s">
        <v>115</v>
      </c>
      <c r="I6" s="43" t="s">
        <v>116</v>
      </c>
      <c r="J6" s="43" t="s">
        <v>117</v>
      </c>
      <c r="K6" s="43" t="s">
        <v>118</v>
      </c>
      <c r="L6" s="43" t="s">
        <v>119</v>
      </c>
      <c r="M6" s="43" t="s">
        <v>120</v>
      </c>
    </row>
    <row r="7" ht="30.15" customHeight="1" spans="2:13">
      <c r="B7" s="42" t="s">
        <v>62</v>
      </c>
      <c r="C7" s="42" t="s">
        <v>30</v>
      </c>
      <c r="D7" s="42"/>
      <c r="E7" s="43"/>
      <c r="F7" s="43"/>
      <c r="G7" s="43"/>
      <c r="H7" s="43"/>
      <c r="I7" s="43"/>
      <c r="J7" s="43"/>
      <c r="K7" s="43"/>
      <c r="L7" s="43"/>
      <c r="M7" s="43"/>
    </row>
    <row r="8" ht="20.7" customHeight="1" spans="2:13">
      <c r="B8" s="44" t="s">
        <v>7</v>
      </c>
      <c r="C8" s="44"/>
      <c r="D8" s="45">
        <f>E8</f>
        <v>1398.39</v>
      </c>
      <c r="E8" s="45">
        <v>1398.39</v>
      </c>
      <c r="F8" s="45"/>
      <c r="G8" s="45"/>
      <c r="H8" s="45"/>
      <c r="I8" s="45"/>
      <c r="J8" s="45"/>
      <c r="K8" s="45"/>
      <c r="L8" s="45"/>
      <c r="M8" s="45"/>
    </row>
    <row r="9" ht="20.7" customHeight="1" spans="2:13">
      <c r="B9" s="46" t="s">
        <v>34</v>
      </c>
      <c r="C9" s="47" t="s">
        <v>121</v>
      </c>
      <c r="D9" s="48">
        <f>E9</f>
        <v>468.4</v>
      </c>
      <c r="E9" s="48">
        <v>468.4</v>
      </c>
      <c r="F9" s="48"/>
      <c r="G9" s="48"/>
      <c r="H9" s="48"/>
      <c r="I9" s="48"/>
      <c r="J9" s="48"/>
      <c r="K9" s="48"/>
      <c r="L9" s="48"/>
      <c r="M9" s="48"/>
    </row>
    <row r="10" ht="18.1" customHeight="1" spans="2:13">
      <c r="B10" s="49" t="s">
        <v>36</v>
      </c>
      <c r="C10" s="50" t="s">
        <v>122</v>
      </c>
      <c r="D10" s="48">
        <f t="shared" ref="D10:D20" si="0">E10</f>
        <v>468.4</v>
      </c>
      <c r="E10" s="48">
        <v>468.4</v>
      </c>
      <c r="F10" s="48"/>
      <c r="G10" s="48"/>
      <c r="H10" s="48"/>
      <c r="I10" s="48"/>
      <c r="J10" s="48"/>
      <c r="K10" s="48"/>
      <c r="L10" s="48"/>
      <c r="M10" s="48"/>
    </row>
    <row r="11" ht="19.8" customHeight="1" spans="2:13">
      <c r="B11" s="49" t="s">
        <v>38</v>
      </c>
      <c r="C11" s="50" t="s">
        <v>123</v>
      </c>
      <c r="D11" s="48">
        <f t="shared" si="0"/>
        <v>102.94</v>
      </c>
      <c r="E11" s="48">
        <v>102.94</v>
      </c>
      <c r="F11" s="48"/>
      <c r="G11" s="48"/>
      <c r="H11" s="48"/>
      <c r="I11" s="48"/>
      <c r="J11" s="48"/>
      <c r="K11" s="48"/>
      <c r="L11" s="48"/>
      <c r="M11" s="48"/>
    </row>
    <row r="12" ht="19.8" customHeight="1" spans="2:13">
      <c r="B12" s="49" t="s">
        <v>40</v>
      </c>
      <c r="C12" s="50" t="s">
        <v>124</v>
      </c>
      <c r="D12" s="48">
        <f t="shared" si="0"/>
        <v>51.47</v>
      </c>
      <c r="E12" s="48">
        <v>51.47</v>
      </c>
      <c r="F12" s="48"/>
      <c r="G12" s="48"/>
      <c r="H12" s="48"/>
      <c r="I12" s="48"/>
      <c r="J12" s="48"/>
      <c r="K12" s="48"/>
      <c r="L12" s="48"/>
      <c r="M12" s="48"/>
    </row>
    <row r="13" ht="19.8" customHeight="1" spans="2:13">
      <c r="B13" s="49" t="s">
        <v>42</v>
      </c>
      <c r="C13" s="50" t="s">
        <v>125</v>
      </c>
      <c r="D13" s="48">
        <f t="shared" si="0"/>
        <v>314</v>
      </c>
      <c r="E13" s="48">
        <v>314</v>
      </c>
      <c r="F13" s="48"/>
      <c r="G13" s="48"/>
      <c r="H13" s="48"/>
      <c r="I13" s="48"/>
      <c r="J13" s="48"/>
      <c r="K13" s="48"/>
      <c r="L13" s="48"/>
      <c r="M13" s="48"/>
    </row>
    <row r="14" ht="20.7" customHeight="1" spans="2:13">
      <c r="B14" s="46" t="s">
        <v>44</v>
      </c>
      <c r="C14" s="47" t="s">
        <v>126</v>
      </c>
      <c r="D14" s="48">
        <f t="shared" si="0"/>
        <v>929.98</v>
      </c>
      <c r="E14" s="48">
        <v>929.98</v>
      </c>
      <c r="F14" s="48"/>
      <c r="G14" s="48"/>
      <c r="H14" s="48"/>
      <c r="I14" s="48"/>
      <c r="J14" s="48"/>
      <c r="K14" s="48"/>
      <c r="L14" s="48"/>
      <c r="M14" s="48"/>
    </row>
    <row r="15" ht="18.1" customHeight="1" spans="2:13">
      <c r="B15" s="49" t="s">
        <v>46</v>
      </c>
      <c r="C15" s="50" t="s">
        <v>127</v>
      </c>
      <c r="D15" s="48">
        <f t="shared" si="0"/>
        <v>763.69</v>
      </c>
      <c r="E15" s="48">
        <v>763.69</v>
      </c>
      <c r="F15" s="48"/>
      <c r="G15" s="48"/>
      <c r="H15" s="48"/>
      <c r="I15" s="48"/>
      <c r="J15" s="48"/>
      <c r="K15" s="48"/>
      <c r="L15" s="48"/>
      <c r="M15" s="48"/>
    </row>
    <row r="16" ht="19.8" customHeight="1" spans="2:13">
      <c r="B16" s="49" t="s">
        <v>48</v>
      </c>
      <c r="C16" s="50" t="s">
        <v>128</v>
      </c>
      <c r="D16" s="48">
        <f t="shared" si="0"/>
        <v>763.69</v>
      </c>
      <c r="E16" s="48">
        <v>763.69</v>
      </c>
      <c r="F16" s="48"/>
      <c r="G16" s="48"/>
      <c r="H16" s="48"/>
      <c r="I16" s="48"/>
      <c r="J16" s="48"/>
      <c r="K16" s="48"/>
      <c r="L16" s="48"/>
      <c r="M16" s="48"/>
    </row>
    <row r="17" ht="18.1" customHeight="1" spans="2:13">
      <c r="B17" s="49" t="s">
        <v>50</v>
      </c>
      <c r="C17" s="50" t="s">
        <v>129</v>
      </c>
      <c r="D17" s="48">
        <f t="shared" si="0"/>
        <v>152.22</v>
      </c>
      <c r="E17" s="48">
        <v>152.22</v>
      </c>
      <c r="F17" s="48"/>
      <c r="G17" s="48"/>
      <c r="H17" s="48"/>
      <c r="I17" s="48"/>
      <c r="J17" s="48"/>
      <c r="K17" s="48"/>
      <c r="L17" s="48"/>
      <c r="M17" s="48"/>
    </row>
    <row r="18" ht="19.8" customHeight="1" spans="2:13">
      <c r="B18" s="49" t="s">
        <v>52</v>
      </c>
      <c r="C18" s="50" t="s">
        <v>130</v>
      </c>
      <c r="D18" s="48">
        <f t="shared" si="0"/>
        <v>152.22</v>
      </c>
      <c r="E18" s="48">
        <v>152.22</v>
      </c>
      <c r="F18" s="48"/>
      <c r="G18" s="48"/>
      <c r="H18" s="48"/>
      <c r="I18" s="48"/>
      <c r="J18" s="48"/>
      <c r="K18" s="48"/>
      <c r="L18" s="48"/>
      <c r="M18" s="48"/>
    </row>
    <row r="19" ht="18.1" customHeight="1" spans="2:13">
      <c r="B19" s="49" t="s">
        <v>54</v>
      </c>
      <c r="C19" s="50" t="s">
        <v>131</v>
      </c>
      <c r="D19" s="48">
        <f t="shared" si="0"/>
        <v>14.07</v>
      </c>
      <c r="E19" s="48">
        <v>14.07</v>
      </c>
      <c r="F19" s="48"/>
      <c r="G19" s="48"/>
      <c r="H19" s="48"/>
      <c r="I19" s="48"/>
      <c r="J19" s="48"/>
      <c r="K19" s="48"/>
      <c r="L19" s="48"/>
      <c r="M19" s="48"/>
    </row>
    <row r="20" ht="19.8" customHeight="1" spans="2:13">
      <c r="B20" s="49" t="s">
        <v>56</v>
      </c>
      <c r="C20" s="50" t="s">
        <v>132</v>
      </c>
      <c r="D20" s="48">
        <f t="shared" si="0"/>
        <v>14.07</v>
      </c>
      <c r="E20" s="48">
        <v>14.07</v>
      </c>
      <c r="F20" s="48"/>
      <c r="G20" s="48"/>
      <c r="H20" s="48"/>
      <c r="I20" s="48"/>
      <c r="J20" s="48"/>
      <c r="K20" s="48"/>
      <c r="L20" s="48"/>
      <c r="M20" s="4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3" sqref="E8 E13"/>
    </sheetView>
  </sheetViews>
  <sheetFormatPr defaultColWidth="10" defaultRowHeight="13.5" outlineLevelCol="5"/>
  <cols>
    <col min="1" max="1" width="0.533333333333333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75" customWidth="1"/>
  </cols>
  <sheetData>
    <row r="1" ht="16.35" customHeight="1" spans="1:2">
      <c r="A1" s="10"/>
      <c r="B1" s="11" t="s">
        <v>133</v>
      </c>
    </row>
    <row r="2" ht="16.35" customHeight="1" spans="2:6">
      <c r="B2" s="23" t="s">
        <v>134</v>
      </c>
      <c r="C2" s="23"/>
      <c r="D2" s="23"/>
      <c r="E2" s="23"/>
      <c r="F2" s="23"/>
    </row>
    <row r="3" ht="16.35" customHeight="1" spans="2:6">
      <c r="B3" s="23"/>
      <c r="C3" s="23"/>
      <c r="D3" s="23"/>
      <c r="E3" s="23"/>
      <c r="F3" s="23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15" t="s">
        <v>2</v>
      </c>
    </row>
    <row r="6" ht="31.9" customHeight="1" spans="2:6">
      <c r="B6" s="35" t="s">
        <v>62</v>
      </c>
      <c r="C6" s="35" t="s">
        <v>30</v>
      </c>
      <c r="D6" s="35" t="s">
        <v>31</v>
      </c>
      <c r="E6" s="35" t="s">
        <v>135</v>
      </c>
      <c r="F6" s="35" t="s">
        <v>136</v>
      </c>
    </row>
    <row r="7" ht="23.25" customHeight="1" spans="2:6">
      <c r="B7" s="18" t="s">
        <v>7</v>
      </c>
      <c r="C7" s="18"/>
      <c r="D7" s="36">
        <v>1398.39</v>
      </c>
      <c r="E7" s="36">
        <f>E8+E13</f>
        <v>1254.95</v>
      </c>
      <c r="F7" s="36">
        <f>F13</f>
        <v>143.43</v>
      </c>
    </row>
    <row r="8" ht="21.55" customHeight="1" spans="2:6">
      <c r="B8" s="37" t="s">
        <v>34</v>
      </c>
      <c r="C8" s="38" t="s">
        <v>137</v>
      </c>
      <c r="D8" s="39">
        <v>468.4</v>
      </c>
      <c r="E8" s="39">
        <f>D8</f>
        <v>468.4</v>
      </c>
      <c r="F8" s="39"/>
    </row>
    <row r="9" ht="20.7" customHeight="1" spans="2:6">
      <c r="B9" s="40" t="s">
        <v>36</v>
      </c>
      <c r="C9" s="41" t="s">
        <v>138</v>
      </c>
      <c r="D9" s="39">
        <v>468.4</v>
      </c>
      <c r="E9" s="39">
        <f>D9</f>
        <v>468.4</v>
      </c>
      <c r="F9" s="39"/>
    </row>
    <row r="10" ht="20.7" customHeight="1" spans="2:6">
      <c r="B10" s="40" t="s">
        <v>38</v>
      </c>
      <c r="C10" s="41" t="s">
        <v>139</v>
      </c>
      <c r="D10" s="39">
        <v>102.94</v>
      </c>
      <c r="E10" s="39">
        <f>D10</f>
        <v>102.94</v>
      </c>
      <c r="F10" s="39"/>
    </row>
    <row r="11" ht="20.7" customHeight="1" spans="2:6">
      <c r="B11" s="40" t="s">
        <v>40</v>
      </c>
      <c r="C11" s="41" t="s">
        <v>140</v>
      </c>
      <c r="D11" s="39">
        <v>51.47</v>
      </c>
      <c r="E11" s="39">
        <f>D11</f>
        <v>51.47</v>
      </c>
      <c r="F11" s="39"/>
    </row>
    <row r="12" ht="20.7" customHeight="1" spans="2:6">
      <c r="B12" s="40" t="s">
        <v>42</v>
      </c>
      <c r="C12" s="41" t="s">
        <v>141</v>
      </c>
      <c r="D12" s="39">
        <v>314</v>
      </c>
      <c r="E12" s="39">
        <f>D12</f>
        <v>314</v>
      </c>
      <c r="F12" s="39"/>
    </row>
    <row r="13" ht="21.55" customHeight="1" spans="2:6">
      <c r="B13" s="37" t="s">
        <v>44</v>
      </c>
      <c r="C13" s="38" t="s">
        <v>142</v>
      </c>
      <c r="D13" s="39">
        <v>929.98</v>
      </c>
      <c r="E13" s="39">
        <f>D13-F13</f>
        <v>786.55</v>
      </c>
      <c r="F13" s="39">
        <v>143.43</v>
      </c>
    </row>
    <row r="14" ht="20.7" customHeight="1" spans="2:6">
      <c r="B14" s="40" t="s">
        <v>46</v>
      </c>
      <c r="C14" s="41" t="s">
        <v>143</v>
      </c>
      <c r="D14" s="39">
        <v>763.69</v>
      </c>
      <c r="E14" s="39">
        <f>D14-F14</f>
        <v>634.33</v>
      </c>
      <c r="F14" s="39">
        <v>129.36</v>
      </c>
    </row>
    <row r="15" ht="20.7" customHeight="1" spans="2:6">
      <c r="B15" s="40" t="s">
        <v>48</v>
      </c>
      <c r="C15" s="41" t="s">
        <v>144</v>
      </c>
      <c r="D15" s="39">
        <v>763.69</v>
      </c>
      <c r="E15" s="39">
        <f>D15-F15</f>
        <v>634.33</v>
      </c>
      <c r="F15" s="39">
        <v>129.36</v>
      </c>
    </row>
    <row r="16" ht="20.7" customHeight="1" spans="2:6">
      <c r="B16" s="40" t="s">
        <v>50</v>
      </c>
      <c r="C16" s="41" t="s">
        <v>145</v>
      </c>
      <c r="D16" s="39">
        <v>152.22</v>
      </c>
      <c r="E16" s="39">
        <f>D16-F16</f>
        <v>152.22</v>
      </c>
      <c r="F16" s="39"/>
    </row>
    <row r="17" ht="20.7" customHeight="1" spans="2:6">
      <c r="B17" s="40" t="s">
        <v>52</v>
      </c>
      <c r="C17" s="41" t="s">
        <v>146</v>
      </c>
      <c r="D17" s="39">
        <v>152.22</v>
      </c>
      <c r="E17" s="39">
        <f>D17-F17</f>
        <v>152.22</v>
      </c>
      <c r="F17" s="39"/>
    </row>
    <row r="18" ht="20.7" customHeight="1" spans="2:6">
      <c r="B18" s="40" t="s">
        <v>54</v>
      </c>
      <c r="C18" s="41" t="s">
        <v>147</v>
      </c>
      <c r="D18" s="39">
        <v>14.07</v>
      </c>
      <c r="E18" s="39"/>
      <c r="F18" s="39">
        <v>14.07</v>
      </c>
    </row>
    <row r="19" ht="20.7" customHeight="1" spans="2:6">
      <c r="B19" s="40" t="s">
        <v>56</v>
      </c>
      <c r="C19" s="41" t="s">
        <v>148</v>
      </c>
      <c r="D19" s="39">
        <v>14.07</v>
      </c>
      <c r="E19" s="39"/>
      <c r="F19" s="39">
        <v>14.07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4" sqref="E14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166666666667" customWidth="1"/>
    <col min="7" max="7" width="12.6166666666667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149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29" t="s">
        <v>150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1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4" t="s">
        <v>2</v>
      </c>
    </row>
    <row r="6" ht="65.55" customHeight="1" spans="2:13">
      <c r="B6" s="30" t="s">
        <v>151</v>
      </c>
      <c r="C6" s="30" t="s">
        <v>5</v>
      </c>
      <c r="D6" s="30" t="s">
        <v>31</v>
      </c>
      <c r="E6" s="30" t="s">
        <v>112</v>
      </c>
      <c r="F6" s="30" t="s">
        <v>113</v>
      </c>
      <c r="G6" s="30" t="s">
        <v>114</v>
      </c>
      <c r="H6" s="30" t="s">
        <v>115</v>
      </c>
      <c r="I6" s="30" t="s">
        <v>116</v>
      </c>
      <c r="J6" s="30" t="s">
        <v>117</v>
      </c>
      <c r="K6" s="30" t="s">
        <v>118</v>
      </c>
      <c r="L6" s="30" t="s">
        <v>119</v>
      </c>
      <c r="M6" s="30" t="s">
        <v>120</v>
      </c>
    </row>
    <row r="7" ht="23.25" customHeight="1" spans="2:13">
      <c r="B7" s="31" t="s">
        <v>7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ht="21.55" customHeight="1" spans="2:13">
      <c r="B8" s="17" t="s">
        <v>152</v>
      </c>
      <c r="C8" s="17" t="s">
        <v>153</v>
      </c>
      <c r="D8" s="33"/>
      <c r="E8" s="33"/>
      <c r="F8" s="33"/>
      <c r="G8" s="33"/>
      <c r="H8" s="33"/>
      <c r="I8" s="33"/>
      <c r="J8" s="33"/>
      <c r="K8" s="33"/>
      <c r="L8" s="33"/>
      <c r="M8" s="33"/>
    </row>
    <row r="9" ht="21.55" customHeight="1" spans="2:13">
      <c r="B9" s="17" t="s">
        <v>154</v>
      </c>
      <c r="C9" s="17" t="s">
        <v>155</v>
      </c>
      <c r="D9" s="33"/>
      <c r="E9" s="33"/>
      <c r="F9" s="33"/>
      <c r="G9" s="33"/>
      <c r="H9" s="33"/>
      <c r="I9" s="33"/>
      <c r="J9" s="33"/>
      <c r="K9" s="33"/>
      <c r="L9" s="33"/>
      <c r="M9" s="33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财政拨款收支总表</vt:lpstr>
      <vt:lpstr>一般公共预算财政拨款支出预算表</vt:lpstr>
      <vt:lpstr>一般公共预算财政拨款基本支出预算表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政府采购预算明细表</vt:lpstr>
      <vt:lpstr>部门（单位）整体绩效目标表</vt:lpstr>
      <vt:lpstr>2025年一般性项目绩效目标表（一级项目）</vt:lpstr>
      <vt:lpstr>2025年项目支出绩效目标表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2025-02-10T02:25:00Z</dcterms:created>
  <dcterms:modified xsi:type="dcterms:W3CDTF">2025-02-18T07:48:36Z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587E3AAA2B9B4486BCEDD8257C68B199_13</vt:lpwstr>
  </property>
  <property fmtid="{D5CDD505-2E9C-101B-9397-08002B2CF9AE}" pid="3" name="KSOProductBuildVer">
    <vt:lpwstr>2052-11.8.2.8506</vt:lpwstr>
  </property>
</Properties>
</file>