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<sst xmlns="http://schemas.openxmlformats.org/spreadsheetml/2006/main" count="64" uniqueCount="60">
  <si>
    <r>
      <rPr>
        <sz val="12"/>
        <color indexed="8"/>
        <rFont val="方正仿宋_GBK"/>
        <family val="4"/>
      </rPr>
      <t>附件：</t>
    </r>
  </si>
  <si>
    <r>
      <t>2024</t>
    </r>
    <r>
      <rPr>
        <sz val="18"/>
        <color indexed="8"/>
        <rFont val="方正小标宋_GBK"/>
        <family val="4"/>
      </rPr>
      <t>年度綦江区新型农村集体经济发展项目资金计划</t>
    </r>
  </si>
  <si>
    <r>
      <rPr>
        <sz val="12"/>
        <color indexed="8"/>
        <rFont val="方正仿宋_GBK"/>
        <family val="4"/>
      </rPr>
      <t>单位：万元</t>
    </r>
  </si>
  <si>
    <r>
      <rPr>
        <sz val="12"/>
        <rFont val="方正黑体_GBK"/>
        <family val="4"/>
      </rPr>
      <t>序号</t>
    </r>
  </si>
  <si>
    <r>
      <rPr>
        <sz val="12"/>
        <rFont val="方正黑体_GBK"/>
        <family val="4"/>
      </rPr>
      <t>街镇</t>
    </r>
  </si>
  <si>
    <r>
      <rPr>
        <sz val="12"/>
        <rFont val="方正黑体_GBK"/>
        <family val="4"/>
      </rPr>
      <t>项目实施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单位</t>
    </r>
  </si>
  <si>
    <r>
      <rPr>
        <sz val="12"/>
        <rFont val="方正黑体_GBK"/>
        <family val="4"/>
      </rPr>
      <t>项目名称</t>
    </r>
  </si>
  <si>
    <r>
      <t>总投入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资金</t>
    </r>
  </si>
  <si>
    <r>
      <rPr>
        <sz val="12"/>
        <rFont val="方正黑体_GBK"/>
        <family val="4"/>
      </rPr>
      <t>其中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财政补助</t>
    </r>
  </si>
  <si>
    <r>
      <t>建设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地点</t>
    </r>
  </si>
  <si>
    <r>
      <rPr>
        <sz val="12"/>
        <rFont val="方正黑体_GBK"/>
        <family val="4"/>
      </rPr>
      <t>建设内容</t>
    </r>
  </si>
  <si>
    <r>
      <rPr>
        <sz val="12"/>
        <rFont val="方正黑体_GBK"/>
        <family val="4"/>
      </rPr>
      <t>绩效目标</t>
    </r>
  </si>
  <si>
    <r>
      <rPr>
        <sz val="12"/>
        <rFont val="方正黑体_GBK"/>
        <family val="4"/>
      </rPr>
      <t>备注</t>
    </r>
  </si>
  <si>
    <r>
      <rPr>
        <sz val="12"/>
        <rFont val="方正仿宋_GBK"/>
        <family val="4"/>
      </rPr>
      <t>文龙街道</t>
    </r>
  </si>
  <si>
    <r>
      <rPr>
        <sz val="12"/>
        <color indexed="8"/>
        <rFont val="方正仿宋_GBK"/>
        <family val="4"/>
      </rPr>
      <t>春灯村</t>
    </r>
  </si>
  <si>
    <t>村集体入股供销社社有企业助力高标准农田运营项目</t>
  </si>
  <si>
    <t>綦江区</t>
  </si>
  <si>
    <r>
      <t>①采购测土配方肥原材料及复合肥约</t>
    </r>
    <r>
      <rPr>
        <sz val="12"/>
        <rFont val="Times New Roman"/>
        <family val="1"/>
      </rPr>
      <t>517</t>
    </r>
    <r>
      <rPr>
        <sz val="12"/>
        <rFont val="方正仿宋_GBK"/>
        <family val="4"/>
      </rPr>
      <t>吨；②购置农机具：常发农装轮式拖拉机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台，常发农装大型收割机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台，微耕机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台，玉米播种机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台、插秧机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台、田园管理机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台。</t>
    </r>
  </si>
  <si>
    <r>
      <t>经济效益</t>
    </r>
    <r>
      <rPr>
        <sz val="12"/>
        <rFont val="方正仿宋_GBK"/>
        <family val="4"/>
      </rPr>
      <t>：每年可稳定实现集体增收</t>
    </r>
    <r>
      <rPr>
        <sz val="12"/>
        <rFont val="Times New Roman"/>
        <family val="1"/>
      </rPr>
      <t>10.5</t>
    </r>
    <r>
      <rPr>
        <sz val="12"/>
        <rFont val="方正仿宋_GBK"/>
        <family val="4"/>
      </rPr>
      <t>万元，每村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万元。</t>
    </r>
    <r>
      <rPr>
        <b/>
        <sz val="12"/>
        <rFont val="方正仿宋_GBK"/>
        <family val="4"/>
      </rPr>
      <t>社会效益</t>
    </r>
    <r>
      <rPr>
        <sz val="12"/>
        <rFont val="方正仿宋_GBK"/>
        <family val="4"/>
      </rPr>
      <t>：探索用市场手段服务綦江高标准农田运行新模式，建设农业种植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耕种管收销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全过程服务链条，打造高标准农田示范基地，吸引更多种植业主入驻，保证高标准农田种植覆盖率。</t>
    </r>
    <r>
      <rPr>
        <b/>
        <sz val="12"/>
        <rFont val="方正仿宋_GBK"/>
        <family val="4"/>
      </rPr>
      <t>生态效益</t>
    </r>
    <r>
      <rPr>
        <sz val="12"/>
        <rFont val="方正仿宋_GBK"/>
        <family val="4"/>
      </rPr>
      <t>：资源化利用临近养殖场动物粪便还田增肥，测土配方科学用肥降低化肥使用量，减少对环境的污染，增加土地肥力和粮食产量。</t>
    </r>
  </si>
  <si>
    <r>
      <rPr>
        <sz val="12"/>
        <color indexed="8"/>
        <rFont val="方正仿宋_GBK"/>
        <family val="4"/>
      </rPr>
      <t>太公村</t>
    </r>
  </si>
  <si>
    <r>
      <rPr>
        <sz val="12"/>
        <rFont val="方正仿宋_GBK"/>
        <family val="4"/>
      </rPr>
      <t>扶欢镇</t>
    </r>
  </si>
  <si>
    <r>
      <rPr>
        <sz val="12"/>
        <color indexed="8"/>
        <rFont val="方正仿宋_GBK"/>
        <family val="4"/>
      </rPr>
      <t>小卷洞村</t>
    </r>
  </si>
  <si>
    <r>
      <rPr>
        <sz val="12"/>
        <rFont val="方正仿宋_GBK"/>
        <family val="4"/>
      </rPr>
      <t>通惠街道</t>
    </r>
  </si>
  <si>
    <r>
      <rPr>
        <sz val="12"/>
        <color indexed="8"/>
        <rFont val="方正仿宋_GBK"/>
        <family val="4"/>
      </rPr>
      <t>三桥村</t>
    </r>
  </si>
  <si>
    <t>村集体入股新盛街道、永新镇高标准农田种植运营项目</t>
  </si>
  <si>
    <t>新盛街道阳台村、陈家村、四坪村，永新镇伏牛村、木瓜村、石塔村、垭口村、华蓉村</t>
  </si>
  <si>
    <r>
      <t>①流转土地</t>
    </r>
    <r>
      <rPr>
        <sz val="12"/>
        <rFont val="Times New Roman"/>
        <family val="1"/>
      </rPr>
      <t>8558</t>
    </r>
    <r>
      <rPr>
        <sz val="12"/>
        <rFont val="方正仿宋_GBK"/>
        <family val="4"/>
      </rPr>
      <t>亩；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②采购复合肥量</t>
    </r>
    <r>
      <rPr>
        <sz val="12"/>
        <rFont val="Times New Roman"/>
        <family val="1"/>
      </rPr>
      <t>300</t>
    </r>
    <r>
      <rPr>
        <sz val="12"/>
        <rFont val="方正仿宋_GBK"/>
        <family val="4"/>
      </rPr>
      <t>吨；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③采购种子</t>
    </r>
    <r>
      <rPr>
        <sz val="12"/>
        <rFont val="Times New Roman"/>
        <family val="1"/>
      </rPr>
      <t>16800</t>
    </r>
    <r>
      <rPr>
        <sz val="12"/>
        <rFont val="方正仿宋_GBK"/>
        <family val="4"/>
      </rPr>
      <t>公斤。</t>
    </r>
  </si>
  <si>
    <r>
      <t>经济效益：</t>
    </r>
    <r>
      <rPr>
        <sz val="12"/>
        <rFont val="方正仿宋_GBK"/>
        <family val="4"/>
      </rPr>
      <t>每年可稳定实现集体增收</t>
    </r>
    <r>
      <rPr>
        <sz val="12"/>
        <rFont val="Times New Roman"/>
        <family val="1"/>
      </rPr>
      <t>17.5</t>
    </r>
    <r>
      <rPr>
        <sz val="12"/>
        <rFont val="方正仿宋_GBK"/>
        <family val="4"/>
      </rPr>
      <t>万元，每村</t>
    </r>
    <r>
      <rPr>
        <sz val="12"/>
        <rFont val="Times New Roman"/>
        <family val="1"/>
      </rPr>
      <t>3.5</t>
    </r>
    <r>
      <rPr>
        <sz val="12"/>
        <rFont val="方正仿宋_GBK"/>
        <family val="4"/>
      </rPr>
      <t>万元。</t>
    </r>
    <r>
      <rPr>
        <b/>
        <sz val="12"/>
        <rFont val="方正仿宋_GBK"/>
        <family val="4"/>
      </rPr>
      <t>社会效益：</t>
    </r>
    <r>
      <rPr>
        <sz val="12"/>
        <rFont val="方正仿宋_GBK"/>
        <family val="4"/>
      </rPr>
      <t>项目以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公司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村集体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利益联结为主的模式，有效带动农户实现村内稳岗就业，促进我区高标准农田建设，发挥好高标准农田在保障粮食生产的基础性关键作用，强化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藏粮于地、藏粮于技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的物质基础。</t>
    </r>
    <r>
      <rPr>
        <b/>
        <sz val="12"/>
        <rFont val="方正仿宋_GBK"/>
        <family val="4"/>
      </rPr>
      <t>生态效益：</t>
    </r>
    <r>
      <rPr>
        <sz val="12"/>
        <rFont val="方正仿宋_GBK"/>
        <family val="4"/>
      </rPr>
      <t>依托高标准农田种植运营项目，调节和控制了农田水分状况，改善了土壤中气、热和养分状况，增加土地肥力和粮食产量。</t>
    </r>
  </si>
  <si>
    <r>
      <rPr>
        <sz val="12"/>
        <rFont val="方正仿宋_GBK"/>
        <family val="4"/>
      </rPr>
      <t>石壕镇</t>
    </r>
  </si>
  <si>
    <t>罗李村</t>
  </si>
  <si>
    <r>
      <rPr>
        <sz val="12"/>
        <rFont val="方正仿宋_GBK"/>
        <family val="4"/>
      </rPr>
      <t>永新镇</t>
    </r>
  </si>
  <si>
    <r>
      <rPr>
        <sz val="12"/>
        <color indexed="8"/>
        <rFont val="方正仿宋_GBK"/>
        <family val="4"/>
      </rPr>
      <t>垭口村</t>
    </r>
  </si>
  <si>
    <r>
      <rPr>
        <sz val="12"/>
        <rFont val="方正仿宋_GBK"/>
        <family val="4"/>
      </rPr>
      <t>篆塘镇</t>
    </r>
  </si>
  <si>
    <t>古歧村</t>
  </si>
  <si>
    <r>
      <rPr>
        <sz val="12"/>
        <rFont val="方正仿宋_GBK"/>
        <family val="4"/>
      </rPr>
      <t>丁山镇</t>
    </r>
  </si>
  <si>
    <r>
      <rPr>
        <sz val="12"/>
        <color indexed="8"/>
        <rFont val="方正仿宋_GBK"/>
        <family val="4"/>
      </rPr>
      <t>黄坪村</t>
    </r>
  </si>
  <si>
    <r>
      <rPr>
        <sz val="12"/>
        <rFont val="方正仿宋_GBK"/>
        <family val="4"/>
      </rPr>
      <t>三江街道</t>
    </r>
  </si>
  <si>
    <r>
      <rPr>
        <sz val="12"/>
        <color indexed="8"/>
        <rFont val="方正仿宋_GBK"/>
        <family val="4"/>
      </rPr>
      <t>五里村</t>
    </r>
  </si>
  <si>
    <t>村集体入股三江街道、石角镇、三角镇高标准农田种植运营项目</t>
  </si>
  <si>
    <r>
      <t>三江街道五里村、水口村，石角镇新民村、齐雨村，三角镇永安村、望石村等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个村</t>
    </r>
  </si>
  <si>
    <r>
      <t>①流转土地</t>
    </r>
    <r>
      <rPr>
        <sz val="12"/>
        <rFont val="Times New Roman"/>
        <family val="1"/>
      </rPr>
      <t>8498</t>
    </r>
    <r>
      <rPr>
        <sz val="12"/>
        <rFont val="方正仿宋_GBK"/>
        <family val="4"/>
      </rPr>
      <t>亩；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②采购复合肥量</t>
    </r>
    <r>
      <rPr>
        <sz val="12"/>
        <rFont val="Times New Roman"/>
        <family val="1"/>
      </rPr>
      <t>300</t>
    </r>
    <r>
      <rPr>
        <sz val="12"/>
        <rFont val="方正仿宋_GBK"/>
        <family val="4"/>
      </rPr>
      <t>吨；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③采购种子</t>
    </r>
    <r>
      <rPr>
        <sz val="12"/>
        <rFont val="Times New Roman"/>
        <family val="1"/>
      </rPr>
      <t>16700</t>
    </r>
    <r>
      <rPr>
        <sz val="12"/>
        <rFont val="方正仿宋_GBK"/>
        <family val="4"/>
      </rPr>
      <t>公斤。</t>
    </r>
  </si>
  <si>
    <r>
      <rPr>
        <sz val="12"/>
        <rFont val="方正仿宋_GBK"/>
        <family val="4"/>
      </rPr>
      <t>石角镇</t>
    </r>
  </si>
  <si>
    <r>
      <rPr>
        <sz val="12"/>
        <color indexed="8"/>
        <rFont val="方正仿宋_GBK"/>
        <family val="4"/>
      </rPr>
      <t>福禄村</t>
    </r>
  </si>
  <si>
    <r>
      <rPr>
        <sz val="12"/>
        <rFont val="方正仿宋_GBK"/>
        <family val="4"/>
      </rPr>
      <t>三角镇</t>
    </r>
  </si>
  <si>
    <r>
      <rPr>
        <sz val="12"/>
        <color indexed="8"/>
        <rFont val="方正仿宋_GBK"/>
        <family val="4"/>
      </rPr>
      <t>后坝村</t>
    </r>
  </si>
  <si>
    <r>
      <rPr>
        <sz val="12"/>
        <rFont val="方正仿宋_GBK"/>
        <family val="4"/>
      </rPr>
      <t>郭扶镇</t>
    </r>
  </si>
  <si>
    <r>
      <rPr>
        <sz val="12"/>
        <color indexed="8"/>
        <rFont val="方正仿宋_GBK"/>
        <family val="4"/>
      </rPr>
      <t>三塘村</t>
    </r>
  </si>
  <si>
    <r>
      <rPr>
        <sz val="12"/>
        <color indexed="8"/>
        <rFont val="方正仿宋_GBK"/>
        <family val="4"/>
      </rPr>
      <t>高庙村</t>
    </r>
  </si>
  <si>
    <r>
      <rPr>
        <sz val="12"/>
        <color indexed="8"/>
        <rFont val="方正仿宋_GBK"/>
        <family val="4"/>
      </rPr>
      <t>官顶村</t>
    </r>
  </si>
  <si>
    <t>村集体入股新农村茶产业发展项目</t>
  </si>
  <si>
    <r>
      <rPr>
        <sz val="12"/>
        <rFont val="方正仿宋_GBK"/>
        <family val="4"/>
      </rPr>
      <t>石角镇新农村</t>
    </r>
  </si>
  <si>
    <r>
      <t>①扩建茶叶基地约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亩，含整地、茶苗采购及种植等；</t>
    </r>
    <r>
      <rPr>
        <sz val="12"/>
        <rFont val="宋体"/>
        <family val="0"/>
      </rPr>
      <t>②</t>
    </r>
    <r>
      <rPr>
        <sz val="12"/>
        <rFont val="方正仿宋_GBK"/>
        <family val="4"/>
      </rPr>
      <t>采购茶叶包装</t>
    </r>
    <r>
      <rPr>
        <sz val="12"/>
        <rFont val="Times New Roman"/>
        <family val="1"/>
      </rPr>
      <t>2150</t>
    </r>
    <r>
      <rPr>
        <sz val="12"/>
        <rFont val="方正仿宋_GBK"/>
        <family val="4"/>
      </rPr>
      <t>套；</t>
    </r>
    <r>
      <rPr>
        <sz val="12"/>
        <rFont val="宋体"/>
        <family val="0"/>
      </rPr>
      <t>③</t>
    </r>
    <r>
      <rPr>
        <sz val="12"/>
        <rFont val="方正仿宋_GBK"/>
        <family val="4"/>
      </rPr>
      <t>人工管护茶叶基地</t>
    </r>
    <r>
      <rPr>
        <sz val="12"/>
        <rFont val="Times New Roman"/>
        <family val="1"/>
      </rPr>
      <t>400</t>
    </r>
    <r>
      <rPr>
        <sz val="12"/>
        <rFont val="方正仿宋_GBK"/>
        <family val="4"/>
      </rPr>
      <t>亩；</t>
    </r>
    <r>
      <rPr>
        <sz val="12"/>
        <rFont val="宋体"/>
        <family val="0"/>
      </rPr>
      <t>④</t>
    </r>
    <r>
      <rPr>
        <sz val="12"/>
        <rFont val="方正仿宋_GBK"/>
        <family val="4"/>
      </rPr>
      <t>采购肥料，其中微生物有机肥（</t>
    </r>
    <r>
      <rPr>
        <sz val="12"/>
        <rFont val="Times New Roman"/>
        <family val="1"/>
      </rPr>
      <t>≥5</t>
    </r>
    <r>
      <rPr>
        <sz val="12"/>
        <rFont val="方正仿宋_GBK"/>
        <family val="4"/>
      </rPr>
      <t>亿克）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吨，硝硫基复合肥（</t>
    </r>
    <r>
      <rPr>
        <sz val="12"/>
        <rFont val="Times New Roman"/>
        <family val="1"/>
      </rPr>
      <t>60-6-0</t>
    </r>
    <r>
      <rPr>
        <sz val="12"/>
        <rFont val="方正仿宋_GBK"/>
        <family val="4"/>
      </rPr>
      <t>）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吨；</t>
    </r>
    <r>
      <rPr>
        <sz val="12"/>
        <rFont val="宋体"/>
        <family val="0"/>
      </rPr>
      <t>⑤</t>
    </r>
    <r>
      <rPr>
        <sz val="12"/>
        <rFont val="方正仿宋_GBK"/>
        <family val="4"/>
      </rPr>
      <t>采购及安装灌溉管网</t>
    </r>
    <r>
      <rPr>
        <sz val="12"/>
        <rFont val="Times New Roman"/>
        <family val="1"/>
      </rPr>
      <t>1000</t>
    </r>
    <r>
      <rPr>
        <sz val="12"/>
        <rFont val="方正仿宋_GBK"/>
        <family val="4"/>
      </rPr>
      <t>米，含人工安装等费用；</t>
    </r>
    <r>
      <rPr>
        <sz val="12"/>
        <rFont val="宋体"/>
        <family val="0"/>
      </rPr>
      <t>⑥</t>
    </r>
    <r>
      <rPr>
        <sz val="12"/>
        <rFont val="方正仿宋_GBK"/>
        <family val="4"/>
      </rPr>
      <t>建设采摘便道</t>
    </r>
    <r>
      <rPr>
        <sz val="12"/>
        <rFont val="Times New Roman"/>
        <family val="1"/>
      </rPr>
      <t>500</t>
    </r>
    <r>
      <rPr>
        <sz val="12"/>
        <rFont val="方正仿宋_GBK"/>
        <family val="4"/>
      </rPr>
      <t>米；</t>
    </r>
    <r>
      <rPr>
        <sz val="12"/>
        <rFont val="宋体"/>
        <family val="0"/>
      </rPr>
      <t>⑦</t>
    </r>
    <r>
      <rPr>
        <sz val="12"/>
        <rFont val="方正仿宋_GBK"/>
        <family val="4"/>
      </rPr>
      <t>采购及安装风吸式太阳能杀虫灯</t>
    </r>
    <r>
      <rPr>
        <sz val="12"/>
        <rFont val="Times New Roman"/>
        <family val="1"/>
      </rPr>
      <t>26</t>
    </r>
    <r>
      <rPr>
        <sz val="12"/>
        <rFont val="方正仿宋_GBK"/>
        <family val="4"/>
      </rPr>
      <t>盏，含灯具采购及人工安装等费用；</t>
    </r>
    <r>
      <rPr>
        <sz val="12"/>
        <rFont val="宋体"/>
        <family val="0"/>
      </rPr>
      <t>⑧</t>
    </r>
    <r>
      <rPr>
        <sz val="12"/>
        <rFont val="方正仿宋_GBK"/>
        <family val="4"/>
      </rPr>
      <t>采购植保无人机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架。</t>
    </r>
  </si>
  <si>
    <r>
      <t>经济效益：</t>
    </r>
    <r>
      <rPr>
        <sz val="12"/>
        <rFont val="方正仿宋_GBK"/>
        <family val="4"/>
      </rPr>
      <t>项目实施，由官顶村股份经济合作联合社将</t>
    </r>
    <r>
      <rPr>
        <sz val="12"/>
        <rFont val="Times New Roman"/>
        <family val="1"/>
      </rPr>
      <t>70</t>
    </r>
    <r>
      <rPr>
        <sz val="12"/>
        <rFont val="方正仿宋_GBK"/>
        <family val="4"/>
      </rPr>
      <t>万项目补助资金投入欣农茗峰茶业有限公司，每年按投资金额的</t>
    </r>
    <r>
      <rPr>
        <sz val="12"/>
        <rFont val="Times New Roman"/>
        <family val="1"/>
      </rPr>
      <t>5%</t>
    </r>
    <r>
      <rPr>
        <sz val="12"/>
        <rFont val="方正仿宋_GBK"/>
        <family val="4"/>
      </rPr>
      <t>进行固定分红，按项目收益的</t>
    </r>
    <r>
      <rPr>
        <sz val="12"/>
        <rFont val="Times New Roman"/>
        <family val="1"/>
      </rPr>
      <t>10%</t>
    </r>
    <r>
      <rPr>
        <sz val="12"/>
        <rFont val="方正仿宋_GBK"/>
        <family val="4"/>
      </rPr>
      <t>进行效益分红，合作期限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年，到期后另行协商。</t>
    </r>
    <r>
      <rPr>
        <b/>
        <sz val="12"/>
        <rFont val="方正仿宋_GBK"/>
        <family val="4"/>
      </rPr>
      <t>社会效益：</t>
    </r>
    <r>
      <rPr>
        <sz val="12"/>
        <rFont val="方正仿宋_GBK"/>
        <family val="4"/>
      </rPr>
      <t>通过项目实施，推动村集体合作共建，发挥集体经济带动效益，整合项目资金，进一步扩大新农茶叶发展，推动集体增收。</t>
    </r>
    <r>
      <rPr>
        <b/>
        <sz val="12"/>
        <rFont val="方正仿宋_GBK"/>
        <family val="4"/>
      </rPr>
      <t>生态效益：</t>
    </r>
    <r>
      <rPr>
        <sz val="12"/>
        <rFont val="方正仿宋_GBK"/>
        <family val="4"/>
      </rPr>
      <t>通过项目发展进一步提升人居环境，推动乡村产业绿色发展。</t>
    </r>
  </si>
  <si>
    <t>隆盛镇</t>
  </si>
  <si>
    <t>狮铃村</t>
  </si>
  <si>
    <t>村集体入股邦荣公司酿酒加工建设项目</t>
  </si>
  <si>
    <t>隆盛镇狮铃村原小学</t>
  </si>
  <si>
    <r>
      <t>①</t>
    </r>
    <r>
      <rPr>
        <sz val="12"/>
        <rFont val="方正仿宋_GBK"/>
        <family val="4"/>
      </rPr>
      <t>厂房改造</t>
    </r>
    <r>
      <rPr>
        <sz val="12"/>
        <rFont val="Times New Roman"/>
        <family val="1"/>
      </rPr>
      <t>500</t>
    </r>
    <r>
      <rPr>
        <sz val="12"/>
        <rFont val="方正仿宋_GBK"/>
        <family val="4"/>
      </rPr>
      <t>平方、厂房装修及排水处理等；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②</t>
    </r>
    <r>
      <rPr>
        <sz val="12"/>
        <rFont val="方正仿宋_GBK"/>
        <family val="4"/>
      </rPr>
      <t>设备购置：含粉碎除核机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台、打浆机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台、化糖设备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套、发酵罐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个、蒸馏设备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套、检测设备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套、储酒罐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>个、精密过滤机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台、灌装机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台、产品打包机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台等。</t>
    </r>
  </si>
  <si>
    <r>
      <t>经济效益：</t>
    </r>
    <r>
      <rPr>
        <sz val="12"/>
        <rFont val="方正仿宋_GBK"/>
        <family val="4"/>
      </rPr>
      <t>酿酒产值可达</t>
    </r>
    <r>
      <rPr>
        <sz val="12"/>
        <rFont val="Times New Roman"/>
        <family val="1"/>
      </rPr>
      <t>500</t>
    </r>
    <r>
      <rPr>
        <sz val="12"/>
        <rFont val="方正仿宋_GBK"/>
        <family val="4"/>
      </rPr>
      <t>万元，实现村集体稳定增收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万元以上，盘活闲置资产。</t>
    </r>
    <r>
      <rPr>
        <b/>
        <sz val="12"/>
        <rFont val="方正仿宋_GBK"/>
        <family val="4"/>
      </rPr>
      <t>社会效益：</t>
    </r>
    <r>
      <rPr>
        <sz val="12"/>
        <rFont val="方正仿宋_GBK"/>
        <family val="4"/>
      </rPr>
      <t>有效解决小果、裂果、烂果和丰产年头水果销售难问题；还可承接对外加工，解决其他水果种植业主的水果卖难问题，起到很好的示范带动作用。</t>
    </r>
    <r>
      <rPr>
        <b/>
        <sz val="12"/>
        <rFont val="方正仿宋_GBK"/>
        <family val="4"/>
      </rPr>
      <t>生态效益：</t>
    </r>
    <r>
      <rPr>
        <sz val="12"/>
        <rFont val="方正仿宋_GBK"/>
        <family val="4"/>
      </rPr>
      <t>更好推进隆盛镇的农旅融合发展，增加李子产业亮点，避免烂果污染环境问题，实现生态良性循环，有利改善农村居住环境，增强李子种植业主的科学生产意识和生态环保意识。</t>
    </r>
  </si>
  <si>
    <r>
      <rPr>
        <sz val="12"/>
        <color indexed="8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</si>
</sst>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2"/>
      <name val="方正黑体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宋体"/>
      <family val="0"/>
    </font>
    <font>
      <b/>
      <sz val="12"/>
      <name val="方正仿宋_GBK"/>
      <family val="4"/>
    </font>
    <font>
      <b/>
      <sz val="12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8">
      <selection activeCell="G8" sqref="G8:G12"/>
    </sheetView>
  </sheetViews>
  <sheetFormatPr defaultColWidth="9.00390625" defaultRowHeight="15"/>
  <cols>
    <col min="1" max="1" width="5.421875" style="4" customWidth="1"/>
    <col min="2" max="3" width="10.00390625" style="2" customWidth="1"/>
    <col min="4" max="4" width="12.57421875" style="2" customWidth="1"/>
    <col min="5" max="5" width="7.57421875" style="2" customWidth="1"/>
    <col min="6" max="7" width="9.00390625" style="2" customWidth="1"/>
    <col min="8" max="8" width="26.421875" style="2" customWidth="1"/>
    <col min="9" max="9" width="35.8515625" style="2" customWidth="1"/>
    <col min="10" max="10" width="6.7109375" style="2" customWidth="1"/>
    <col min="11" max="16384" width="9.00390625" style="2" customWidth="1"/>
  </cols>
  <sheetData>
    <row r="1" spans="1:10" ht="15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15.7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1.5">
      <c r="A4" s="11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4" t="s">
        <v>8</v>
      </c>
      <c r="G4" s="15" t="s">
        <v>9</v>
      </c>
      <c r="H4" s="11" t="s">
        <v>10</v>
      </c>
      <c r="I4" s="11" t="s">
        <v>11</v>
      </c>
      <c r="J4" s="11" t="s">
        <v>12</v>
      </c>
    </row>
    <row r="5" spans="1:10" s="2" customFormat="1" ht="60" customHeight="1">
      <c r="A5" s="11">
        <v>1</v>
      </c>
      <c r="B5" s="11" t="s">
        <v>13</v>
      </c>
      <c r="C5" s="16" t="s">
        <v>14</v>
      </c>
      <c r="D5" s="17" t="s">
        <v>15</v>
      </c>
      <c r="E5" s="18">
        <v>212.85</v>
      </c>
      <c r="F5" s="14">
        <v>70</v>
      </c>
      <c r="G5" s="17" t="s">
        <v>16</v>
      </c>
      <c r="H5" s="19" t="s">
        <v>17</v>
      </c>
      <c r="I5" s="30" t="s">
        <v>18</v>
      </c>
      <c r="J5" s="18"/>
    </row>
    <row r="6" spans="1:10" s="2" customFormat="1" ht="60" customHeight="1">
      <c r="A6" s="11">
        <v>2</v>
      </c>
      <c r="B6" s="11" t="s">
        <v>13</v>
      </c>
      <c r="C6" s="16" t="s">
        <v>19</v>
      </c>
      <c r="D6" s="18"/>
      <c r="E6" s="18"/>
      <c r="F6" s="14">
        <v>70</v>
      </c>
      <c r="G6" s="18"/>
      <c r="H6" s="20"/>
      <c r="I6" s="20"/>
      <c r="J6" s="18"/>
    </row>
    <row r="7" spans="1:10" s="2" customFormat="1" ht="60" customHeight="1">
      <c r="A7" s="11">
        <v>3</v>
      </c>
      <c r="B7" s="11" t="s">
        <v>20</v>
      </c>
      <c r="C7" s="16" t="s">
        <v>21</v>
      </c>
      <c r="D7" s="18"/>
      <c r="E7" s="18"/>
      <c r="F7" s="14">
        <v>70</v>
      </c>
      <c r="G7" s="18"/>
      <c r="H7" s="20"/>
      <c r="I7" s="20"/>
      <c r="J7" s="18"/>
    </row>
    <row r="8" spans="1:10" s="2" customFormat="1" ht="36" customHeight="1">
      <c r="A8" s="11">
        <v>4</v>
      </c>
      <c r="B8" s="11" t="s">
        <v>22</v>
      </c>
      <c r="C8" s="16" t="s">
        <v>23</v>
      </c>
      <c r="D8" s="17" t="s">
        <v>24</v>
      </c>
      <c r="E8" s="18">
        <v>359.5</v>
      </c>
      <c r="F8" s="14">
        <v>70</v>
      </c>
      <c r="G8" s="17" t="s">
        <v>25</v>
      </c>
      <c r="H8" s="21" t="s">
        <v>26</v>
      </c>
      <c r="I8" s="30" t="s">
        <v>27</v>
      </c>
      <c r="J8" s="18"/>
    </row>
    <row r="9" spans="1:10" s="2" customFormat="1" ht="36" customHeight="1">
      <c r="A9" s="11">
        <v>5</v>
      </c>
      <c r="B9" s="11" t="s">
        <v>28</v>
      </c>
      <c r="C9" s="22" t="s">
        <v>29</v>
      </c>
      <c r="D9" s="18"/>
      <c r="E9" s="18"/>
      <c r="F9" s="14">
        <v>70</v>
      </c>
      <c r="G9" s="18"/>
      <c r="H9" s="23"/>
      <c r="I9" s="31"/>
      <c r="J9" s="18"/>
    </row>
    <row r="10" spans="1:10" s="2" customFormat="1" ht="36" customHeight="1">
      <c r="A10" s="11">
        <v>6</v>
      </c>
      <c r="B10" s="11" t="s">
        <v>30</v>
      </c>
      <c r="C10" s="16" t="s">
        <v>31</v>
      </c>
      <c r="D10" s="18"/>
      <c r="E10" s="18"/>
      <c r="F10" s="14">
        <v>70</v>
      </c>
      <c r="G10" s="18"/>
      <c r="H10" s="23"/>
      <c r="I10" s="31"/>
      <c r="J10" s="18"/>
    </row>
    <row r="11" spans="1:10" s="2" customFormat="1" ht="36" customHeight="1">
      <c r="A11" s="11">
        <v>7</v>
      </c>
      <c r="B11" s="11" t="s">
        <v>32</v>
      </c>
      <c r="C11" s="22" t="s">
        <v>33</v>
      </c>
      <c r="D11" s="18"/>
      <c r="E11" s="18"/>
      <c r="F11" s="14">
        <v>70</v>
      </c>
      <c r="G11" s="18"/>
      <c r="H11" s="23"/>
      <c r="I11" s="31"/>
      <c r="J11" s="18"/>
    </row>
    <row r="12" spans="1:10" s="2" customFormat="1" ht="36" customHeight="1">
      <c r="A12" s="11">
        <v>8</v>
      </c>
      <c r="B12" s="11" t="s">
        <v>34</v>
      </c>
      <c r="C12" s="16" t="s">
        <v>35</v>
      </c>
      <c r="D12" s="18"/>
      <c r="E12" s="18"/>
      <c r="F12" s="14">
        <v>70</v>
      </c>
      <c r="G12" s="18"/>
      <c r="H12" s="23"/>
      <c r="I12" s="31"/>
      <c r="J12" s="18"/>
    </row>
    <row r="13" spans="1:10" s="2" customFormat="1" ht="36" customHeight="1">
      <c r="A13" s="11">
        <v>9</v>
      </c>
      <c r="B13" s="11" t="s">
        <v>36</v>
      </c>
      <c r="C13" s="16" t="s">
        <v>37</v>
      </c>
      <c r="D13" s="17" t="s">
        <v>38</v>
      </c>
      <c r="E13" s="18">
        <v>367.45</v>
      </c>
      <c r="F13" s="14">
        <v>70</v>
      </c>
      <c r="G13" s="21" t="s">
        <v>39</v>
      </c>
      <c r="H13" s="21" t="s">
        <v>40</v>
      </c>
      <c r="I13" s="30" t="s">
        <v>27</v>
      </c>
      <c r="J13" s="18"/>
    </row>
    <row r="14" spans="1:10" s="2" customFormat="1" ht="36" customHeight="1">
      <c r="A14" s="11">
        <v>10</v>
      </c>
      <c r="B14" s="11" t="s">
        <v>41</v>
      </c>
      <c r="C14" s="16" t="s">
        <v>42</v>
      </c>
      <c r="D14" s="18"/>
      <c r="E14" s="18"/>
      <c r="F14" s="14">
        <v>70</v>
      </c>
      <c r="G14" s="23"/>
      <c r="H14" s="23"/>
      <c r="I14" s="31"/>
      <c r="J14" s="18"/>
    </row>
    <row r="15" spans="1:10" s="2" customFormat="1" ht="36" customHeight="1">
      <c r="A15" s="11">
        <v>11</v>
      </c>
      <c r="B15" s="11" t="s">
        <v>43</v>
      </c>
      <c r="C15" s="16" t="s">
        <v>44</v>
      </c>
      <c r="D15" s="18"/>
      <c r="E15" s="18"/>
      <c r="F15" s="14">
        <v>70</v>
      </c>
      <c r="G15" s="23"/>
      <c r="H15" s="23"/>
      <c r="I15" s="31"/>
      <c r="J15" s="18"/>
    </row>
    <row r="16" spans="1:10" s="2" customFormat="1" ht="36" customHeight="1">
      <c r="A16" s="11">
        <v>12</v>
      </c>
      <c r="B16" s="11" t="s">
        <v>45</v>
      </c>
      <c r="C16" s="16" t="s">
        <v>46</v>
      </c>
      <c r="D16" s="18"/>
      <c r="E16" s="18"/>
      <c r="F16" s="14">
        <v>70</v>
      </c>
      <c r="G16" s="23"/>
      <c r="H16" s="23"/>
      <c r="I16" s="31"/>
      <c r="J16" s="18"/>
    </row>
    <row r="17" spans="1:10" s="2" customFormat="1" ht="36" customHeight="1">
      <c r="A17" s="11">
        <v>13</v>
      </c>
      <c r="B17" s="11" t="s">
        <v>45</v>
      </c>
      <c r="C17" s="16" t="s">
        <v>47</v>
      </c>
      <c r="D17" s="18"/>
      <c r="E17" s="18"/>
      <c r="F17" s="14">
        <v>70</v>
      </c>
      <c r="G17" s="23"/>
      <c r="H17" s="23"/>
      <c r="I17" s="31"/>
      <c r="J17" s="18"/>
    </row>
    <row r="18" spans="1:10" s="2" customFormat="1" ht="226.5" customHeight="1">
      <c r="A18" s="11">
        <v>14</v>
      </c>
      <c r="B18" s="11" t="s">
        <v>41</v>
      </c>
      <c r="C18" s="16" t="s">
        <v>48</v>
      </c>
      <c r="D18" s="17" t="s">
        <v>49</v>
      </c>
      <c r="E18" s="14">
        <v>70</v>
      </c>
      <c r="F18" s="14">
        <v>70</v>
      </c>
      <c r="G18" s="11" t="s">
        <v>50</v>
      </c>
      <c r="H18" s="24" t="s">
        <v>51</v>
      </c>
      <c r="I18" s="32" t="s">
        <v>52</v>
      </c>
      <c r="J18" s="11"/>
    </row>
    <row r="19" spans="1:10" s="3" customFormat="1" ht="213" customHeight="1">
      <c r="A19" s="11">
        <v>15</v>
      </c>
      <c r="B19" s="25" t="s">
        <v>53</v>
      </c>
      <c r="C19" s="22" t="s">
        <v>54</v>
      </c>
      <c r="D19" s="17" t="s">
        <v>55</v>
      </c>
      <c r="E19" s="14">
        <v>85.56</v>
      </c>
      <c r="F19" s="14">
        <v>70</v>
      </c>
      <c r="G19" s="25" t="s">
        <v>56</v>
      </c>
      <c r="H19" s="26" t="s">
        <v>57</v>
      </c>
      <c r="I19" s="33" t="s">
        <v>58</v>
      </c>
      <c r="J19" s="11"/>
    </row>
    <row r="20" spans="1:10" s="3" customFormat="1" ht="27.75" customHeight="1">
      <c r="A20" s="27" t="s">
        <v>59</v>
      </c>
      <c r="B20" s="28"/>
      <c r="C20" s="28"/>
      <c r="D20" s="28"/>
      <c r="E20" s="29">
        <f>SUM(E5:E19)</f>
        <v>1095.36</v>
      </c>
      <c r="F20" s="29">
        <f>SUM(F5:F19)</f>
        <v>1050</v>
      </c>
      <c r="G20" s="28"/>
      <c r="H20" s="28"/>
      <c r="I20" s="28"/>
      <c r="J20" s="28"/>
    </row>
  </sheetData>
  <sheetProtection/>
  <mergeCells count="21">
    <mergeCell ref="A1:J1"/>
    <mergeCell ref="A2:J2"/>
    <mergeCell ref="A3:J3"/>
    <mergeCell ref="D5:D7"/>
    <mergeCell ref="D8:D12"/>
    <mergeCell ref="D13:D17"/>
    <mergeCell ref="E5:E7"/>
    <mergeCell ref="E8:E12"/>
    <mergeCell ref="E13:E17"/>
    <mergeCell ref="G5:G7"/>
    <mergeCell ref="G8:G12"/>
    <mergeCell ref="G13:G17"/>
    <mergeCell ref="H5:H7"/>
    <mergeCell ref="H8:H12"/>
    <mergeCell ref="H13:H17"/>
    <mergeCell ref="I5:I7"/>
    <mergeCell ref="I8:I12"/>
    <mergeCell ref="I13:I17"/>
    <mergeCell ref="J5:J7"/>
    <mergeCell ref="J8:J12"/>
    <mergeCell ref="J13:J17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2024-03-06T08:25:31Z</dcterms:created>
  <dcterms:modified xsi:type="dcterms:W3CDTF">2024-03-25T07:20:00Z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6400DF3C61C448A5922AA2705DD25124_11</vt:lpwstr>
  </property>
  <property fmtid="{D5CDD505-2E9C-101B-9397-08002B2CF9AE}" pid="4" name="KSOProductBuildV">
    <vt:lpwstr>2052-11.8.2.10229</vt:lpwstr>
  </property>
</Properties>
</file>