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10"/>
  </bookViews>
  <sheets>
    <sheet name="附表1 项目库备案表" sheetId="1" r:id="rId1"/>
  </sheets>
  <externalReferences>
    <externalReference r:id="rId2"/>
  </externalReferences>
  <definedNames>
    <definedName name="_xlnm._FilterDatabase" localSheetId="0" hidden="1">'附表1 项目库备案表'!$A$1:$AQ$93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[1]勿删!$B$1:$N$1</definedName>
  </definedNames>
  <calcPr calcId="144525"/>
</workbook>
</file>

<file path=xl/comments1.xml><?xml version="1.0" encoding="utf-8"?>
<comments xmlns="http://schemas.openxmlformats.org/spreadsheetml/2006/main">
  <authors>
    <author>Administrator</author>
  </authors>
  <commentList>
    <comment ref="H74" authorId="0">
      <text>
        <r>
          <rPr>
            <sz val="9"/>
            <rFont val="宋体"/>
            <charset val="134"/>
          </rPr>
          <t>要有具体的户数，人数。实事求是</t>
        </r>
      </text>
    </comment>
    <comment ref="I74" authorId="0">
      <text>
        <r>
          <rPr>
            <sz val="9"/>
            <rFont val="宋体"/>
            <charset val="134"/>
          </rPr>
          <t>要有具体的参与人数，实事求是</t>
        </r>
      </text>
    </comment>
    <comment ref="P74" authorId="0">
      <text>
        <r>
          <rPr>
            <sz val="9"/>
            <rFont val="宋体"/>
            <charset val="134"/>
          </rPr>
          <t xml:space="preserve">脱贫户数和人数要实事求是，验收的时候要提供具体的名单哦！
</t>
        </r>
      </text>
    </comment>
    <comment ref="T74" authorId="0">
      <text>
        <r>
          <rPr>
            <sz val="9"/>
            <rFont val="宋体"/>
            <charset val="134"/>
          </rPr>
          <t>业主单位只能是镇人民政府</t>
        </r>
      </text>
    </comment>
  </commentList>
</comments>
</file>

<file path=xl/sharedStrings.xml><?xml version="1.0" encoding="utf-8"?>
<sst xmlns="http://schemas.openxmlformats.org/spreadsheetml/2006/main" count="2753" uniqueCount="1094">
  <si>
    <t>重庆市綦江区巩固脱贫攻坚成果和乡村振兴项目库明细表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</si>
  <si>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</si>
  <si>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</si>
  <si>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</si>
  <si>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</si>
  <si>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</si>
  <si>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</si>
  <si>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</si>
  <si>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</si>
  <si>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</si>
  <si>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</si>
  <si>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</si>
  <si>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</si>
  <si>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</si>
  <si>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</si>
  <si>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</si>
  <si>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</si>
  <si>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</si>
  <si>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</si>
  <si>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</si>
  <si>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</si>
  <si>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</si>
  <si>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</si>
  <si>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</si>
  <si>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</si>
  <si>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</si>
  <si>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</si>
  <si>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</si>
  <si>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</si>
  <si>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</si>
  <si>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</si>
  <si>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</si>
  <si>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</si>
  <si>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</si>
  <si>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</si>
  <si>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</si>
  <si>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</si>
  <si>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</si>
  <si>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0"/>
      </rPr>
      <t>“</t>
    </r>
    <r>
      <rPr>
        <sz val="9"/>
        <rFont val="方正黑体_GBK"/>
        <charset val="134"/>
      </rPr>
      <t>两不愁三保障</t>
    </r>
    <r>
      <rPr>
        <sz val="9"/>
        <rFont val="Times New Roman"/>
        <charset val="0"/>
      </rPr>
      <t>”</t>
    </r>
    <r>
      <rPr>
        <sz val="9"/>
        <rFont val="方正黑体_GBK"/>
        <charset val="134"/>
      </rPr>
      <t>项目</t>
    </r>
  </si>
  <si>
    <r>
      <rPr>
        <sz val="9"/>
        <rFont val="Times New Roman"/>
        <charset val="0"/>
      </rPr>
      <t>“</t>
    </r>
    <r>
      <rPr>
        <sz val="9"/>
        <rFont val="方正黑体_GBK"/>
        <charset val="134"/>
      </rPr>
      <t>巩固提升类</t>
    </r>
    <r>
      <rPr>
        <sz val="9"/>
        <rFont val="Times New Roman"/>
        <charset val="0"/>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</si>
  <si>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</si>
  <si>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</si>
  <si>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</si>
  <si>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0"/>
      </rPr>
      <t xml:space="preserve">  </t>
    </r>
  </si>
  <si>
    <r>
      <rPr>
        <sz val="9"/>
        <rFont val="方正黑体_GBK"/>
        <charset val="134"/>
      </rPr>
      <t>质量指标</t>
    </r>
    <r>
      <rPr>
        <sz val="9"/>
        <rFont val="Times New Roman"/>
        <charset val="0"/>
      </rPr>
      <t xml:space="preserve"> </t>
    </r>
  </si>
  <si>
    <r>
      <rPr>
        <sz val="9"/>
        <rFont val="方正黑体_GBK"/>
        <charset val="134"/>
      </rPr>
      <t>时效指标</t>
    </r>
    <r>
      <rPr>
        <sz val="9"/>
        <rFont val="Times New Roman"/>
        <charset val="0"/>
      </rPr>
      <t xml:space="preserve"> </t>
    </r>
  </si>
  <si>
    <t>成本指标</t>
  </si>
  <si>
    <r>
      <rPr>
        <sz val="9"/>
        <rFont val="方正黑体_GBK"/>
        <charset val="134"/>
      </rPr>
      <t>经济效益</t>
    </r>
    <r>
      <rPr>
        <sz val="9"/>
        <rFont val="Times New Roman"/>
        <charset val="0"/>
      </rPr>
      <t xml:space="preserve"> </t>
    </r>
  </si>
  <si>
    <r>
      <rPr>
        <sz val="9"/>
        <rFont val="方正黑体_GBK"/>
        <charset val="134"/>
      </rPr>
      <t>社会效益</t>
    </r>
    <r>
      <rPr>
        <sz val="9"/>
        <rFont val="Times New Roman"/>
        <charset val="0"/>
      </rPr>
      <t xml:space="preserve"> </t>
    </r>
  </si>
  <si>
    <t>可持续效益</t>
  </si>
  <si>
    <t>衔接资金</t>
  </si>
  <si>
    <t>其他财政涉农整合资金</t>
  </si>
  <si>
    <t>其他财政资金</t>
  </si>
  <si>
    <t>合计</t>
  </si>
  <si>
    <t>2022年原建卡大学生学费资助</t>
  </si>
  <si>
    <t>教育扶贫</t>
  </si>
  <si>
    <t>其他教育扶贫</t>
  </si>
  <si>
    <t>大学生免学费补助约350人，标准学费8000元以内全额补助，超过8000元，定额补助8000元。</t>
  </si>
  <si>
    <t>新建</t>
  </si>
  <si>
    <t>全区21个街镇</t>
  </si>
  <si>
    <t>解决贫困大学生学费，让贫困大学生不因学费而退学。</t>
  </si>
  <si>
    <t>有效降低原建卡贫困大学生学费支出。学生在网上向所在学校提出申请，学校初审，经区教委资助中心复核并上报区教委，区财政局将资助款项归集到市教委资助中心，由市资助中心统一发放至各受助学生银行卡。</t>
  </si>
  <si>
    <t>符合条件的原建卡大学生享受学费资助，实现应保尽保。</t>
  </si>
  <si>
    <t>保障建卡户约350人享受教育资助</t>
  </si>
  <si>
    <t>接受补助的学生中原建档立卡贫困户子女占比100%。</t>
  </si>
  <si>
    <t>资助经费按期及时兑现</t>
  </si>
  <si>
    <t>标准学费8000元以内全额补助，超过8000元，定额补助8000元。</t>
  </si>
  <si>
    <t>享受学费资助的家庭节约学费支出8000元。</t>
  </si>
  <si>
    <t>受益原建档立卡贫困人口350人，保障原建卡大学生享有接受教育的权力。</t>
  </si>
  <si>
    <t>项目效益持续时间3年</t>
  </si>
  <si>
    <t>受助学生满意度100%,受助学生家长满意度100%</t>
  </si>
  <si>
    <t>区教委</t>
  </si>
  <si>
    <t>是</t>
  </si>
  <si>
    <t>2022.01</t>
  </si>
  <si>
    <t>2022.12</t>
  </si>
  <si>
    <t>否</t>
  </si>
  <si>
    <t>无</t>
  </si>
  <si>
    <t>刘婧</t>
  </si>
  <si>
    <t>綦江区糯玉米产业发展</t>
  </si>
  <si>
    <t>产业项目</t>
  </si>
  <si>
    <t>种植养殖加工服务</t>
  </si>
  <si>
    <t>对区内除“南部四镇”外，种植5亩—50亩糯玉米种植户，按每亩200元给予补助。</t>
  </si>
  <si>
    <t>除“南部四镇”外的其他街镇</t>
  </si>
  <si>
    <t>发展糯玉米产业，对全区5-50亩糯玉米种植户进行补助，受益群众400户左右。</t>
  </si>
  <si>
    <t>通过实施项目，增加产出，提升种植户收入水平，受益群众1000人左右。</t>
  </si>
  <si>
    <t>发展糯玉米产业3500亩，对全区5-50亩糯玉米种植户进行补助，受益群众400户左右。</t>
  </si>
  <si>
    <t>发展糯玉米种植面积≥3500亩</t>
  </si>
  <si>
    <t>成活率≥90%</t>
  </si>
  <si>
    <t>补助资金及时发放率100%</t>
  </si>
  <si>
    <t>补助200元/亩</t>
  </si>
  <si>
    <t>实现糯玉米产值1000万元</t>
  </si>
  <si>
    <t>受益人口≥1000人</t>
  </si>
  <si>
    <t>项目效益持续1年左右</t>
  </si>
  <si>
    <t>受益贫困群众满意度≥90%</t>
  </si>
  <si>
    <t>区农业农村委</t>
  </si>
  <si>
    <t>高涛</t>
  </si>
  <si>
    <t>2022年綦江区“雨露计划”职业教育补助项目</t>
  </si>
  <si>
    <t>享受“雨露计划”职业教育补助</t>
  </si>
  <si>
    <t>对于全区农村建档立卡脱贫户家庭、监测帮扶对象户家庭，符合“雨露计划”职业教育补助条件的，做到“应补尽补”。</t>
  </si>
  <si>
    <t>对脱贫户家庭、监测帮扶对象户家庭，符合“雨露计划”职业教育补助条件的，做到“应补尽补”。每生每年补助金额3000元。</t>
  </si>
  <si>
    <t>增强脱贫人口内生动力，提高脱贫人口自我发展能力，促进就业增收。每生每年补助金额3000元（分春季、秋季发放，每季1500元）。资助人数以最后实际申报人数为准。</t>
  </si>
  <si>
    <t>对于全区农村建档立卡脱贫户家庭、监测帮扶对象户家庭，符合“雨露计划”职业教育补助条件的，做到“应补尽补”。每生每年补助金额3000元。</t>
  </si>
  <si>
    <t>脱贫人口和监测对象受益人数预计1333人次，以最后实际申报人数为准。</t>
  </si>
  <si>
    <t>符合“雨露计划”职业教育补助条件的，做到“应补尽补”＝100%</t>
  </si>
  <si>
    <t>补助发放及时率＝100%</t>
  </si>
  <si>
    <t>每生每年补助金额3000元（分春季、秋季发放，每季1500元）</t>
  </si>
  <si>
    <t>促进脱贫人口和监测对象就业增收</t>
  </si>
  <si>
    <t>增强脱贫人口内生动力，提高脱贫人口自我发展能力。</t>
  </si>
  <si>
    <t>“雨露计划”职业教育补助从2021年秋季学期开始，直到上级支持政策结束为止。</t>
  </si>
  <si>
    <t>受益人口满意度≥95%</t>
  </si>
  <si>
    <t>区乡村振兴局</t>
  </si>
  <si>
    <t>2022年</t>
  </si>
  <si>
    <t>预计1333人次</t>
  </si>
  <si>
    <t>杨秋耘</t>
  </si>
  <si>
    <t>85888095</t>
  </si>
  <si>
    <t>2022年綦江区建卡贫困户巩固脱贫保项目</t>
  </si>
  <si>
    <t>健康扶贫</t>
  </si>
  <si>
    <t>参加其他补充医疗保险</t>
  </si>
  <si>
    <t>为建卡脱贫户购买巩固脱贫保险（130元/人/年），预计资助22060人</t>
  </si>
  <si>
    <t>增强脱贫户抗风险能力，实际以2022年1月1日系统数为准（含2022年6月自然增加人员）。</t>
  </si>
  <si>
    <t>政府按130元/人.年的标准为建卡脱贫人口购买保险，有效降低7517户，22060人的保险支出，包括小额意外伤害、大病补充、疾病身故、贫困学生重大疾病、农房等保险。</t>
  </si>
  <si>
    <t>购买保险22060人，增强脱脱贫户抗风险能力</t>
  </si>
  <si>
    <t>为建档立卡贫困人口购买保险22060份</t>
  </si>
  <si>
    <t>补充建档立卡脱贫人口巩固脱贫保覆盖率100%</t>
  </si>
  <si>
    <t>补助资金及时发放率100%，保险赔付率100%</t>
  </si>
  <si>
    <t>保险补助130元/人</t>
  </si>
  <si>
    <t>/</t>
  </si>
  <si>
    <t>受益建档立卡脱贫人口22060人</t>
  </si>
  <si>
    <t>资助政策以上级文件为准，直到上级支持政策结束为止。</t>
  </si>
  <si>
    <t>受益建档立卡脱贫人口满意度≥90%</t>
  </si>
  <si>
    <t>预计22060人</t>
  </si>
  <si>
    <t>农产品初加工补贴</t>
  </si>
  <si>
    <t>支持企业对初加工环节进行改造升级</t>
  </si>
  <si>
    <t>全区</t>
  </si>
  <si>
    <t>支持企业发展</t>
  </si>
  <si>
    <t>通过支持企业发展，带动全区产业发展</t>
  </si>
  <si>
    <t>惠及企业80家以上</t>
  </si>
  <si>
    <t>惠及企业80家</t>
  </si>
  <si>
    <t>质量达标率100%</t>
  </si>
  <si>
    <t>完成及时率≥85%</t>
  </si>
  <si>
    <t>对经果、优质稻、竹笋等农产品初加工环节的厂房和生产设备改造升级金额的50%，最高不超过20万元。</t>
  </si>
  <si>
    <t>带动当地经济发展</t>
  </si>
  <si>
    <t>带动全区产业发展</t>
  </si>
  <si>
    <t>企业满意度≥90%</t>
  </si>
  <si>
    <t>杨莹</t>
  </si>
  <si>
    <t>綦江区2022年资助贫困对象参加基本医疗保险</t>
  </si>
  <si>
    <t>参加城乡居民基本医疗保险</t>
  </si>
  <si>
    <t>綦江区脱贫户对象资助参加居民医疗保险，按照100元/人进行资助。</t>
  </si>
  <si>
    <t>完成资助脱贫户参加居民医疗保险16055人，资助161万元。</t>
  </si>
  <si>
    <t>通过脱贫户基本医疗保险个人缴费部分补助，脱贫户参加基本医疗保险，医疗参保成本减少支出100元/人.年</t>
  </si>
  <si>
    <t>资助脱贫户参加基本医疗保险人数≥16055人</t>
  </si>
  <si>
    <t>脱贫户参保率100%</t>
  </si>
  <si>
    <t>綦江区脱贫户对象资助参加居民医疗保险，资助161万元。</t>
  </si>
  <si>
    <t>受益资助脱贫户参加基本医疗保险人数≥16055人</t>
  </si>
  <si>
    <t>受益脱贫户满意度达100%</t>
  </si>
  <si>
    <t>区医保局</t>
  </si>
  <si>
    <t>区医保中心</t>
  </si>
  <si>
    <t>2022年度</t>
  </si>
  <si>
    <t>李玉兵</t>
  </si>
  <si>
    <t>13883204358</t>
  </si>
  <si>
    <t>綦江区石角镇长岗村供水保障工程</t>
  </si>
  <si>
    <t>生活条件改善</t>
  </si>
  <si>
    <t>解决安全饮水</t>
  </si>
  <si>
    <t>长岗村水处理厂改造。新建配水管道采用dn50长300m。安装到户支管网dn32PE管长5000m，dn25PE管长10000m，dn20PE管长22240m。</t>
  </si>
  <si>
    <t>改扩建</t>
  </si>
  <si>
    <t>石角镇长岗村</t>
  </si>
  <si>
    <t>项目实施后，可改善长岗村1482人，其中脱贫户15户48人的饮水安全条件。</t>
  </si>
  <si>
    <t>7人参与项目确定、质量和资金使用监督。
通过改善供水等基础设施条件，提升长岗村1482人，其中脱贫户15户48人的饮水安全条件，解决饮水安全问题。</t>
  </si>
  <si>
    <t>通过新建配水管道采用dn50长300m。安装到户支管网dn32PE管长5000m，dn25PE管长10000m，dn20PE管长22240m，提升长岗村1482人，其中脱贫户15户48人的饮水安全条件。</t>
  </si>
  <si>
    <t>改善饮水设施数量1个</t>
  </si>
  <si>
    <t>工程验收合格率100%</t>
  </si>
  <si>
    <t>项目（工程）完成及时率95%</t>
  </si>
  <si>
    <t>dn20管道6.27元/米，dn20水表65元/个</t>
  </si>
  <si>
    <t>减少脱贫户用水成本500元/ 年</t>
  </si>
  <si>
    <t>解决脱贫人口饮水安全问题人数15户48人</t>
  </si>
  <si>
    <t>工程设计使用年限10年</t>
  </si>
  <si>
    <t>受益贫困人口满意度≥90%</t>
  </si>
  <si>
    <t>区水利局</t>
  </si>
  <si>
    <t>綦江区石角镇人民政府</t>
  </si>
  <si>
    <t>石崇刚</t>
  </si>
  <si>
    <t>綦江区石壕镇紫龙村供水保障工程</t>
  </si>
  <si>
    <r>
      <rPr>
        <sz val="9"/>
        <rFont val="方正仿宋_GBK"/>
        <charset val="134"/>
      </rPr>
      <t>新建dn110输水管道1425m，新建200m</t>
    </r>
    <r>
      <rPr>
        <sz val="9"/>
        <rFont val="Times New Roman"/>
        <charset val="134"/>
      </rPr>
      <t>³</t>
    </r>
    <r>
      <rPr>
        <sz val="9"/>
        <rFont val="方正仿宋_GBK"/>
        <charset val="134"/>
      </rPr>
      <t>/d水厂1座，改造配水管网共计长10301m，其中dn63mm1.6MPaPE管长4714m, dn32mm1.6MPaPE管长1987m,dn20mm1.6MPaPE到户支管长3600m。</t>
    </r>
  </si>
  <si>
    <t>石壕镇紫龙村</t>
  </si>
  <si>
    <t>项目实施后，可改善紫龙村1620人，其中脱贫户54户201人的饮水安全条件。</t>
  </si>
  <si>
    <t>7人参与项目确定、质量和资金使用监督。
通过改善供水等基础设施条件，提升紫龙村1620人，其中脱贫户54户201人的饮水安全条件，解决饮水安全问题</t>
  </si>
  <si>
    <r>
      <rPr>
        <sz val="9"/>
        <rFont val="方正仿宋_GBK"/>
        <charset val="134"/>
      </rPr>
      <t>通过新建dn110输水管道1425m，新建200m</t>
    </r>
    <r>
      <rPr>
        <sz val="9"/>
        <rFont val="Times New Roman"/>
        <charset val="134"/>
      </rPr>
      <t>³</t>
    </r>
    <r>
      <rPr>
        <sz val="9"/>
        <rFont val="方正仿宋_GBK"/>
        <charset val="134"/>
      </rPr>
      <t>/d水厂1座，改造配水管网共计长10301m，其中dn63mm1.6MPaPE管长4714m, dn32mm1.6MPaPE管长1987m,dn20mm1.6MPaPE到户支管长3600m，提升紫龙村1620人，其中脱贫户54户201人的饮水安全条件，解决饮水安全问题。</t>
    </r>
  </si>
  <si>
    <t>解决脱贫人口饮水安全问题人数54户201人</t>
  </si>
  <si>
    <t>綦江区石壕镇人民政府</t>
  </si>
  <si>
    <t>吕丹</t>
  </si>
  <si>
    <t>綦江区石壕镇香树村枇杷坪水厂供水保障维修改造工程</t>
  </si>
  <si>
    <t>取水管道增设Y型过滤器，更换dn50管道长5000m。</t>
  </si>
  <si>
    <t>石壕镇香树村</t>
  </si>
  <si>
    <t>项目实施后，可改善香树村1800人，其中脱贫户19户57人的饮水安全条件。</t>
  </si>
  <si>
    <t>7人参与项目确定、质量和资金使用监督。
通过改善供水等基础设施条件，提升香树村1800人，其中脱贫户19户57人的饮水安全条件，解决饮水安全问题</t>
  </si>
  <si>
    <t>通过取水管道增设Y型过滤器，更换dn50管道长5000m，提升香树村1800人，其中脱贫户19户57人的饮水安全条件，解决饮水安全问题。</t>
  </si>
  <si>
    <t>解决脱贫人口饮水安全问题人数19户57人</t>
  </si>
  <si>
    <t>綦江区石壕镇长征村、万隆村、梨园村等三村供水保障维修改造工程</t>
  </si>
  <si>
    <t>长征村：新建管道4413m，其中dn40管道长913m，dn32管道长3500m，新建1m3集水井1座，新建20m3慢滤清水池2座。万隆村：对白眼沙水池、碑垭口水池维护整治，更换dn32管道长1365m。梨园村：对水厂进行维修整治。</t>
  </si>
  <si>
    <t>石壕镇长征村、万隆村、梨园村</t>
  </si>
  <si>
    <t>项目实施后，可改善长征村、万隆村、梨园村240人，其中脱贫户6户22人的饮水安全条件。</t>
  </si>
  <si>
    <t>7人参与项目确定、质量和资金使用监督。
通过改善供水等基础设施条件，提升长征村、万隆村、梨园村240人，其中脱贫户6户22人的饮水安全条件，解决饮水安全问题</t>
  </si>
  <si>
    <t>通过长征村新建管道4413m，其中dn40管道长913m，dn32管道长3500m，新建1m3集水井1座，新建20m3慢滤清水池2座，万隆村对白眼沙水池、碑垭口水池维护整治，更换dn32管道长1365m，梨园村对水厂进行维修整治。提升长征村、万隆村、梨园村240人，其中脱贫户6户22人的饮水安全条件，解决饮水安全问题。</t>
  </si>
  <si>
    <t>解决脱贫人口饮水安全问题人数6户22人</t>
  </si>
  <si>
    <t>綦江区东溪镇上书村饮水管网维修改造工程</t>
  </si>
  <si>
    <t>更换配水主管网全长共计3600m，其中： dn160mm1.0MpaPE配水管长3000m，dn63mm1.0MpaPE配水管长600m。</t>
  </si>
  <si>
    <t>东溪镇上书村</t>
  </si>
  <si>
    <t>项目实施后，可改善上书村1750人，其中脱贫户7户32人的饮水安全条件。</t>
  </si>
  <si>
    <t>7人参与项目确定、质量和资金使用监督。
通过改善供水等基础设施条件，提升上书村1750人，其中脱贫户7户32人的饮水安全条件，解决饮水安全问题</t>
  </si>
  <si>
    <t>通过更换配水主管网全长共计3600m，其中： dn160mm1.0MpaPE配水管长3000m，dn63mm1.0MpaPE配水管长600m，提升上书村1750人，其中脱贫户7户32人的饮水安全条件，解决饮水安全问题</t>
  </si>
  <si>
    <t>解决脱贫人口饮水安全问题人数7户32人</t>
  </si>
  <si>
    <t>綦江区东溪镇人民政府</t>
  </si>
  <si>
    <t>何敬方</t>
  </si>
  <si>
    <t>綦江区东溪镇三正村饮水管网维修改造工程</t>
  </si>
  <si>
    <t>更换配水主管网全长共计4000m，更换dn20到户支管长11000m。</t>
  </si>
  <si>
    <t>东溪镇三正村</t>
  </si>
  <si>
    <t>项目实施后，可改善三正村650人，其中脱贫户2户5人的饮水安全条件。</t>
  </si>
  <si>
    <t>7人参与项目确定、质量和资金使用监督。
通过改善供水等基础设施条件，提升三正村650人，其中脱贫户2户5人的饮水安全条件，解决饮水安全问题</t>
  </si>
  <si>
    <t>通过更换配水主管网全长共计4000m，更换dn20到户支管长11000m，提升三正村650人，其中脱贫户2户5人的饮水安全条件，解决饮水安全问题</t>
  </si>
  <si>
    <t>解决脱贫人口饮水安全问题人数2户5人</t>
  </si>
  <si>
    <t>綦江区打通镇荣华村集中式供水改造工程</t>
  </si>
  <si>
    <t>新建抽水泵泵站1座等，安装抽水管道539m等，改造配水管网共计长2102m等。</t>
  </si>
  <si>
    <t>打通镇荣华村</t>
  </si>
  <si>
    <t>项目实施后，可改善荣华村300人，其中脱贫户4户17人的饮水安全条件。</t>
  </si>
  <si>
    <t>7人参与项目确定、质量和资金使用监督。
通过改善供水等基础设施条件，提升荣华村300人，其中脱贫户4户17人的饮水安全条件，解决饮水安全问题</t>
  </si>
  <si>
    <t>通过新建抽水泵泵站1座，安装抽水管道539m等；，改造配水管网共计长2102m等，提升荣华村300人，其中脱贫户4户17人的饮水安全条件，解决饮水安全问题</t>
  </si>
  <si>
    <t>解决脱贫人口饮水安全问题人数4户17人</t>
  </si>
  <si>
    <t>綦江区打通镇人民政府</t>
  </si>
  <si>
    <t>徐涛</t>
  </si>
  <si>
    <t>綦江区打通镇大罗水厂扩网工程工程</t>
  </si>
  <si>
    <t>大罗水厂扩管，dn50mm1.6MpaPE管2300m；dn32mm1.6MpaPE管2000m；安装dn20到户支管1500m。</t>
  </si>
  <si>
    <t>打通镇大罗村</t>
  </si>
  <si>
    <t>项目实施后，可改善大罗村450人，其中脱贫户4户12人的饮水安全条件。</t>
  </si>
  <si>
    <t>7人参与项目确定、质量和资金使用监督。
通过改善供水等基础设施条件，提升大罗村450人，其中脱贫户4户12人的饮水安全条件，解决饮水安全问题</t>
  </si>
  <si>
    <t>通过大罗水厂扩管，dn50mm1.6MpaPE管2300m；dn32mm1.6MpaPE管2000m；安装dn20到户支管1500m，提升大罗村450人，其中脱贫户4户12人的饮水安全条件，解决饮水安全问题</t>
  </si>
  <si>
    <t>解决脱贫人口饮水安全问题人数4户12人</t>
  </si>
  <si>
    <t>15808063603</t>
  </si>
  <si>
    <t>安稳镇九盘村、安稳村供水保障维修改造工程</t>
  </si>
  <si>
    <t>九盘村更换dn50mm1.6MpaPE管800m，dn40mm1.6MpaPE管1000m，dn32mm1.6MpaPE管1300m；安稳村从渝阳水厂扩网，敷设dn63mm1.0Mpa管1450m,dn50mm1.6MpaPE管2800m。</t>
  </si>
  <si>
    <t>安稳镇九盘村、安稳村</t>
  </si>
  <si>
    <t>项目实施后，可改善九盘村、安稳村800人，其中脱贫户5户25人的饮水安全条件。</t>
  </si>
  <si>
    <t>7人参与项目确定、质量和资金使用监督。
通过改善供水等基础设施条件，提升九盘村、安稳村800人，其中脱贫户5户25人的饮水安全条件，解决饮水安全问题</t>
  </si>
  <si>
    <t>通过九盘村更换dn50mm1.6MpaPE管800m，dn40mm1.6MpaPE管1000m，dn32mm1.6MpaPE管1300m；安稳村从渝阳水厂扩网，敷设dn63mm1.0Mpa管1450m,dn50mm1.6MpaPE管2800m，提升九盘村、安稳村800人，其中脱贫户5户25人的饮水安全条件，解决饮水安全问题</t>
  </si>
  <si>
    <t>解决脱贫人口饮水安全问题人数5户25人</t>
  </si>
  <si>
    <t>綦江区安稳镇人民政府</t>
  </si>
  <si>
    <t>敖庭洪</t>
  </si>
  <si>
    <t>綦江区赶水镇马龙村供水保障维修改造工程</t>
  </si>
  <si>
    <t>七社：整治维修饮水渠道580m，延伸饮水渠道40m，新建挡土墙19m。四社：新建dn75输水管道长750m；新建配水管网1090m，其中dn50管840m，dn40管150m，dn32管100m；安装dn20到户支管1500m。</t>
  </si>
  <si>
    <t>赶水镇马龙村</t>
  </si>
  <si>
    <t>项目实施后，可改善马龙村358人，其中脱贫户10户51人的饮水安全条件。</t>
  </si>
  <si>
    <t>7人参与项目确定、质量和资金使用监督。
通过改善供水等基础设施条件，提升马龙村358人，其中脱贫户10户51人的饮水安全条件</t>
  </si>
  <si>
    <t>通过七社整治维修饮水渠道580m，延伸饮水渠道40m，新建挡土墙19m。四社新建dn75输水管道长750m；新建配水管网1090m，其中dn50管840m，dn40管150m，dn32管100m；安装dn20到户支管1500m，提升马龙村358人，其中脱贫户10户51人的饮水安全条件，解决饮水安全问题</t>
  </si>
  <si>
    <t>解决脱贫人口饮水安全问题人数10户51人</t>
  </si>
  <si>
    <t>綦江区赶水镇人民政府</t>
  </si>
  <si>
    <t>夏英华</t>
  </si>
  <si>
    <t>綦江区永新镇罗汉村滩口上输水工程</t>
  </si>
  <si>
    <t>从刘家沟水库新建dn90输水管道长4640m，加压泵站1座。</t>
  </si>
  <si>
    <t>永新镇罗汉村</t>
  </si>
  <si>
    <t>项目实施后，可改善罗汉村772人，其中脱贫户25户67人的饮水安全条件。</t>
  </si>
  <si>
    <t>7人参与项目确定、质量和资金使用监督。
通过改善供水等基础设施条件，提升罗汉村772人，其中脱贫户25户67人的饮水安全条件，解决饮水安全问题</t>
  </si>
  <si>
    <t>通过从刘家沟水库新建dn90输水管道长4640，加压泵站1座，提升罗汉村772人，其中脱贫户25户67人的饮水安全条件，解决饮水安全问题</t>
  </si>
  <si>
    <t>解决脱贫人口饮水安全问题人数25户67人</t>
  </si>
  <si>
    <t>綦江区永新镇人民政府</t>
  </si>
  <si>
    <t>代朝虎</t>
  </si>
  <si>
    <t>2022年度綦江区脱贫人口居民养老保险补助</t>
  </si>
  <si>
    <t>综合保障性扶贫</t>
  </si>
  <si>
    <t>参加城乡居民基本养老保险</t>
  </si>
  <si>
    <t>用于脱贫人口城乡居民基本养老保险个人缴费补助。</t>
  </si>
  <si>
    <t>减小脱贫人口缴纳养老金的压力</t>
  </si>
  <si>
    <t>通过购买保险，有效降低脱贫人口养老保险支出，确保符合条件的脱贫对象应保尽保。</t>
  </si>
  <si>
    <t>预计资助脱贫人口7000人，每人每年补助70元。</t>
  </si>
  <si>
    <t>受益脱贫人口≥7000人</t>
  </si>
  <si>
    <t>脱贫人口参保率100%</t>
  </si>
  <si>
    <t>补助标准70元/人</t>
  </si>
  <si>
    <t>达龄后，建档立卡贫困人口人均增收1380元/年</t>
  </si>
  <si>
    <t>受益脱贫人口7000人</t>
  </si>
  <si>
    <t>受益脱贫人口满意度≥90</t>
  </si>
  <si>
    <t>区人力社保局</t>
  </si>
  <si>
    <t>徐之杰</t>
  </si>
  <si>
    <t>农产品品牌培育及营销推广</t>
  </si>
  <si>
    <t>加强全区农业品牌培育，开展农产品质量安全检测，保障农产品安全的同时，通过品牌打造，实现优质优价。对获得绿色食品、有机食品、农产品地理标志及市级以上农业品牌新认证及续展的进行补助、宣传。</t>
  </si>
  <si>
    <t>綦江区</t>
  </si>
  <si>
    <t>新增市级品牌10个以上，市级以上有效期内农业品牌数量保持在80个以上；农产品抽检合格率持续稳定向好。</t>
  </si>
  <si>
    <t>提高农业品牌知名度，增加农业产品收益；通过农产品质量安全检测，提高农产品质量合格率，保障舌尖上的安全</t>
  </si>
  <si>
    <t>新增市级品牌10个以上，市级以上有效期内农业品牌数量保持在80个以上</t>
  </si>
  <si>
    <t>农产品抽检合格率持续稳定向好。</t>
  </si>
  <si>
    <t>补助资金及时发放率100%，项目完成及时率100%</t>
  </si>
  <si>
    <t>140万元</t>
  </si>
  <si>
    <t>提高农业品牌知名度，增加农产品销售收益</t>
  </si>
  <si>
    <t>通过农产品质量安全检测，提高农产品质量合格率，保障舌尖上的安全</t>
  </si>
  <si>
    <t>项目完成后正常运行率100%</t>
  </si>
  <si>
    <t>受补助对象满意度≥90%</t>
  </si>
  <si>
    <t>李潇</t>
  </si>
  <si>
    <t>农产品品牌宣传及营销</t>
  </si>
  <si>
    <t>通过各大节会展会、媒体、平面广告、重庆商圈消费终端、互联网直播带货等各种媒介宣传展示綦江特色农产品。</t>
  </si>
  <si>
    <t>宣传綦江的特色品牌农产品，开拓市场，增加产品市场竞争力，加速全区农业产业化进程，带动相关产业发展。</t>
  </si>
  <si>
    <t>通过宣传，拓宽特色农产品销路，带动全区相关产业发展。</t>
  </si>
  <si>
    <t>一是宣传綦江现有的知名特色品牌产品，二是重点推荐街镇拟打造的产品</t>
  </si>
  <si>
    <t>充分宣传綦江特色农产品</t>
  </si>
  <si>
    <t>项目完成及时率100%</t>
  </si>
  <si>
    <t>财政补助不超过50万元</t>
  </si>
  <si>
    <t>提高綦江特色农产品溢价率</t>
  </si>
  <si>
    <t>提高我区农产品品牌的知名度、美誉度</t>
  </si>
  <si>
    <t>綦江区2022年生猪产业</t>
  </si>
  <si>
    <t>养殖服务</t>
  </si>
  <si>
    <t>支持正大集团100万全产业链发展，拟按20万元/栋1400型标准化圈舍的标准对2022年新建成正大代养场给予财政补助</t>
  </si>
  <si>
    <t>生猪存栏增加2万头，出栏增加5万头，规范生猪养殖。</t>
  </si>
  <si>
    <t>增加生猪养殖户的信心，恢复生猪生产</t>
  </si>
  <si>
    <t>通过产业发展提升养殖户收入水平</t>
  </si>
  <si>
    <t>全区建设20栋正大集团1400型标准化圈舍</t>
  </si>
  <si>
    <t>标准化率提高</t>
  </si>
  <si>
    <t>生猪圈舍100万元/栋</t>
  </si>
  <si>
    <t>带动增加养殖户人口总收入40万</t>
  </si>
  <si>
    <t>受益生猪养殖户60人</t>
  </si>
  <si>
    <t>受益生猪养殖户满意度100%</t>
  </si>
  <si>
    <t>区畜牧站</t>
  </si>
  <si>
    <t>叶昭辉</t>
  </si>
  <si>
    <t>綦江区2022年蜂产业</t>
  </si>
  <si>
    <t>支持建设30个标准化蜂园（蜂群存栏不少于50群）</t>
  </si>
  <si>
    <t>年产蜂蜜量约7500斤，销售蜂蜜养殖户可直接收益约75万元；带动农户60人增加收入。</t>
  </si>
  <si>
    <t>提升脱贫户收入水平</t>
  </si>
  <si>
    <t>通过产业发展提升脱贫户收入水平</t>
  </si>
  <si>
    <t>蜂蜜存栏增加1500群</t>
  </si>
  <si>
    <t>蜜蜂及蜂桶800元/桶</t>
  </si>
  <si>
    <t>带动增加脱贫户人口总收入7.5万</t>
  </si>
  <si>
    <t>受益建档立卡脱贫人口60人</t>
  </si>
  <si>
    <t>受益建档立卡脱贫人口满意度100%</t>
  </si>
  <si>
    <t>綦江区2022年山羊养殖产业发展</t>
  </si>
  <si>
    <t xml:space="preserve">区内发展山羊（享受种羊场补助政策的除外），常年存栏50只及以上且出栏量30只及以上、常年存栏100只及以上且出栏量60只及以上、常年存栏150只及以上且出栏量90只及以上，每个养殖户每年分别按2万元、4万元、6万元给予补助。     </t>
  </si>
  <si>
    <t>增加山羊养殖户养殖信心，促进山羊产业发展，增加全区山羊存栏和出栏数</t>
  </si>
  <si>
    <t>通过鼓励养殖户自主发展产业，提升收入水平</t>
  </si>
  <si>
    <t>山羊年存栏增加1万只，出栏增加1万只</t>
  </si>
  <si>
    <t>山羊1000元/只</t>
  </si>
  <si>
    <t>带动增加养殖户人口总收入30万</t>
  </si>
  <si>
    <t>受益山羊养殖户60人</t>
  </si>
  <si>
    <t>受益山羊养殖户满意度100%</t>
  </si>
  <si>
    <t>綦江区2022年养殖保险</t>
  </si>
  <si>
    <t>金融扶贫</t>
  </si>
  <si>
    <t>产业保险</t>
  </si>
  <si>
    <t>保障畜禽健康养殖，抵御畜禽疫病灾害</t>
  </si>
  <si>
    <t>符合政策条件的畜禽保险实现应保尽保</t>
  </si>
  <si>
    <t>参保数量≥1万只</t>
  </si>
  <si>
    <t>应保尽保</t>
  </si>
  <si>
    <t>及时理赔</t>
  </si>
  <si>
    <t>1.生猪60元/头，能繁母猪120元/头，生猪不超过2万头，能繁母猪不超过2万头；2.山羊30元/头，不超过2万头</t>
  </si>
  <si>
    <t>人均收入增收0.12万元</t>
  </si>
  <si>
    <t>项目效益持续时间1年</t>
  </si>
  <si>
    <t>受益生猪、山羊养殖户满意度100%</t>
  </si>
  <si>
    <t>綦江区2022年兔产业发展</t>
  </si>
  <si>
    <t>支持引进种兔2000只，每只50元；新购置标准化兔笼600组，每组700元</t>
  </si>
  <si>
    <t>引进种兔2000只，肉兔出栏增加10万只</t>
  </si>
  <si>
    <t>项目验收合格率100%</t>
  </si>
  <si>
    <t>引进种兔50元/只，标准化兔笼700元/组</t>
  </si>
  <si>
    <t>受益肉兔养殖户10人</t>
  </si>
  <si>
    <t>受益肉兔养殖户满意度100%</t>
  </si>
  <si>
    <t>綦江区打通镇大罗村产业机耕道建设项目</t>
  </si>
  <si>
    <t>村基础设施</t>
  </si>
  <si>
    <t>产业路</t>
  </si>
  <si>
    <t>建设完成2.5公里产业道路路基整治，对长2.5公里、宽6.5米、挖除旧混凝土路面14m³；挖土方3822.24m³；挖石方2548.15m³；土石混填3046.54m³；20㎝厚片石补强；M7.5浆砌片石挡墙685.88m³；波形刚护栏撤除475米。</t>
  </si>
  <si>
    <t>打通镇大罗村烂田湾、农具厂</t>
  </si>
  <si>
    <t>方便打通南部4村村民出行，实现8000人受益</t>
  </si>
  <si>
    <t>改善农村人居环境，提升群众生活的幸福感，方便打通南部4村村民出行，实现8000人受益。</t>
  </si>
  <si>
    <t>建设完成2.5公里产业道路路基整治</t>
  </si>
  <si>
    <t>2.5公里产业道路路基整治</t>
  </si>
  <si>
    <t>基础设施建设质量达标率100%</t>
  </si>
  <si>
    <t>项目及时完工率100%</t>
  </si>
  <si>
    <t>财政奖补30万元</t>
  </si>
  <si>
    <t>可带动打通南部4村旅游开发</t>
  </si>
  <si>
    <t>方便打通南部4村村民出行，实现8000人受益，改善农村人居环境，提升群众生活的幸福感</t>
  </si>
  <si>
    <t>使用年限≥10年</t>
  </si>
  <si>
    <t>受益群众满意度≥90%</t>
  </si>
  <si>
    <t>陈治强</t>
  </si>
  <si>
    <t>13527532445</t>
  </si>
  <si>
    <t>綦江区农村环境卫生治理</t>
  </si>
  <si>
    <t>其他</t>
  </si>
  <si>
    <t>建设、维护农村环境卫生设施，推进农村生活垃圾分类示范建设。</t>
  </si>
  <si>
    <t>营造干净整洁农村环境卫生，全区21个街镇、302个行政村生活垃圾得到切实有效治理，全区90%以上行政村推行农村生活垃圾分类示范，成效进一步巩固深化。</t>
  </si>
  <si>
    <t>全区农村地区44余万人生活垃圾得到有效治理，垃圾分类成为农村地区新时尚，村民生活环境得到改善提升。</t>
  </si>
  <si>
    <t>为农村地区居民营造干净整洁农村环境，促进垃圾分类新时尚在农村地区落实落地，推行农村生活垃圾分类新时尚的行政村达到90%以上。</t>
  </si>
  <si>
    <r>
      <rPr>
        <sz val="9"/>
        <rFont val="方正仿宋_GBK"/>
        <charset val="134"/>
      </rPr>
      <t>采购3m</t>
    </r>
    <r>
      <rPr>
        <sz val="9"/>
        <rFont val="宋体"/>
        <charset val="134"/>
      </rPr>
      <t>³</t>
    </r>
    <r>
      <rPr>
        <sz val="9"/>
        <rFont val="方正仿宋_GBK"/>
        <charset val="134"/>
      </rPr>
      <t>收运箱100个、120L垃圾桶5000个、240L垃圾桶2500个，新、改建公厕30座，新建生活垃圾分类收集点100处。</t>
    </r>
  </si>
  <si>
    <t>街镇覆盖率100%</t>
  </si>
  <si>
    <t>项目完工率100%</t>
  </si>
  <si>
    <t>财政补助资金≤636万元</t>
  </si>
  <si>
    <t>通过深化农村生活垃圾治理、推进农村生活垃圾分类示范建设提升农村地区环境卫生水平、助力优美农村人居环境建设，吸引外地游客前往消费，促进农村地区居民收入增加。</t>
  </si>
  <si>
    <t>避免有害垃圾对水、空气、土壤等的污染</t>
  </si>
  <si>
    <t>收益群众满意度达90%以上</t>
  </si>
  <si>
    <t>区城市管理局</t>
  </si>
  <si>
    <t>代世均</t>
  </si>
  <si>
    <t>13883762268</t>
  </si>
  <si>
    <t>綦江区打通镇大罗村卷洞桥社泥结石公路建设</t>
  </si>
  <si>
    <t>改扩建大罗村卷洞桥社下坝至生期岗泥结石路全长约1100米，路面宽5.5米 ，包括新开挖200米，扩宽900米路面（含堡坎），修建盖板涵一座，路面补强。</t>
  </si>
  <si>
    <t>綦江区打通镇大罗村卷洞桥社</t>
  </si>
  <si>
    <t>改扩建大罗村卷洞桥社下坝至生期岗泥结石路全长约1100米，路面宽5.5米，项目实施可解决大罗村洞桥社143人（其中少数民族12人，脱贫户3户13人）出行问题，可带动水稻、玉米等产业发展</t>
  </si>
  <si>
    <t>29人参与前期项目确定会议、决议，7人参与项目实施过程中施工质量和资金使用的监督等。通过改善交通条件，方便周边群众生活生产生活出行条件。</t>
  </si>
  <si>
    <t>改建公路1.1公里里程，（工程）验收合格率100%，项目（工程）完成及时率100%，解决143人（其中少数民族12人，脱贫户3户13人）出行问题，带动水稻、玉米等产业发展。</t>
  </si>
  <si>
    <t>改建公路1100米,路面宽5.5米 ，包括新开挖200米，扩宽900米路面（含堡坎），修建盖板涵一座（长5米宽5.5米）。</t>
  </si>
  <si>
    <t>（工程）验收合格率100%</t>
  </si>
  <si>
    <t>项目（工程）完成及时率100%</t>
  </si>
  <si>
    <t>道路建设成本控制20万元/公里</t>
  </si>
  <si>
    <t>生产条件改善带动农产品外销≥500斤</t>
  </si>
  <si>
    <t>受益人口143人（其中少数民族12人，脱贫户3户13人）</t>
  </si>
  <si>
    <t>道路使用年限≥5年</t>
  </si>
  <si>
    <t>区委统战部</t>
  </si>
  <si>
    <t>唐宗学</t>
  </si>
  <si>
    <t>綦江区三角镇塘垭村绿壳蛋鸡养殖项目</t>
  </si>
  <si>
    <t>建设绿壳蛋鸡养殖杨1个，饲养鸡苗5000只。</t>
  </si>
  <si>
    <t>綦江区三角镇塘垭村大榜组</t>
  </si>
  <si>
    <t xml:space="preserve">新建现代标准化绿壳蛋鸡散养养殖场1个，将壮大集体经济补助资金入股重庆市綦江区塘桠林下养殖专业合作社，预计该项目建成后，可实现村级集体经济组织与业主利益共赢的同时，为当地农户（含少数民族农户）提供就业岗位，从而带动农户增收致富。
</t>
  </si>
  <si>
    <t>8人参与项目决策，10人参与项目实施过程中施工质量和资金使用的监督。全村少数民族16人，村集体将分红所得资金20%作为少数民族的乡村振兴发展资金，分红所得资金的60%作为村公积金提取，用于全村基础设施和民生实事，分红所得的20%作为贫困家庭的帮扶基金。</t>
  </si>
  <si>
    <t>完成三角镇塘垭村绿壳蛋鸡养殖场1个，饲养鸡苗5000只，受益132人。</t>
  </si>
  <si>
    <t>建设绿壳蛋鸡养殖杨1个，包括新建鸡棚10个，围栏10000m，管理房（含库房）100㎡，沼液池1个，储存池1个，新修5米宽的机耕道500m，0.5m宽的石板路2000m，购买下蛋鸡苗5000只。</t>
  </si>
  <si>
    <t>财政资金补助≤30万元</t>
  </si>
  <si>
    <t>第一年分红3000元、第二年分红6000元、第3-5年分红10000元，6年开始每年分红5000元至10000元</t>
  </si>
  <si>
    <t>受益人口132人（其中少数民族16人）</t>
  </si>
  <si>
    <t>基础设施持续使用≥5年</t>
  </si>
  <si>
    <t>受益人口满意度达到90%</t>
  </si>
  <si>
    <t>綦江区三角镇人民政府</t>
  </si>
  <si>
    <t>2022.10</t>
  </si>
  <si>
    <t>采取262的分红模式，村集体分红所得资金20%作为少数民族的乡村振兴发展资金，分红所得资金的60%作为村公积金提取，用于全村基础设施和民生实事，分红所得的20%作为贫困家庭的帮扶基金。</t>
  </si>
  <si>
    <t>潘克荣</t>
  </si>
  <si>
    <t>綦江区中峰镇龙山村竹笋加工</t>
  </si>
  <si>
    <t>种养殖加工服务</t>
  </si>
  <si>
    <t>新办竹笋加工车间1个，购置竹笋加工设备。</t>
  </si>
  <si>
    <t>綦江区中峰镇龙山村</t>
  </si>
  <si>
    <t>租用民房，新办竹笋加工车间1个，项目实施后，受益群众36人，发展竹笋加工产业。</t>
  </si>
  <si>
    <t>8人参与项目决策；5人参与项目实施过程中施工质量和资金使用的监督等。项目实施后，购买群众竹笋进行加工，受益群众36人，人均收入增加100元。</t>
  </si>
  <si>
    <t>租用民房，新办竹笋加工车间1个，购置竹笋加工设备，发展竹笋加工产业。</t>
  </si>
  <si>
    <t>租用民房，新办竹笋加工车间1个，完善配套设施。</t>
  </si>
  <si>
    <t>验收合格率100%</t>
  </si>
  <si>
    <t>完工及时率100%</t>
  </si>
  <si>
    <t>建设成本控制在20万元以内</t>
  </si>
  <si>
    <t>壮大集体经济</t>
  </si>
  <si>
    <t>受益90人</t>
  </si>
  <si>
    <t>设备使用年限≥5年</t>
  </si>
  <si>
    <t>受益全村人口满意度≥90%</t>
  </si>
  <si>
    <t>綦江区中峰镇人民政府</t>
  </si>
  <si>
    <t>竹笋加工厂生产出来的竹笋，通过电商、农贸市场等平台销售后所得利润，经村民代表大会研究通过后，用于村公益事业建设。</t>
  </si>
  <si>
    <t>黄丽</t>
  </si>
  <si>
    <t>綦江区东溪镇巩固村产业路建设</t>
  </si>
  <si>
    <t>新建3组至1组产业路长400米、宽5米</t>
  </si>
  <si>
    <t>綦江区东溪镇巩固村陵角堂至大岗</t>
  </si>
  <si>
    <t>新建产业路长400米、宽5米，盘活巩固小学闲置资产，带动1社、3社产业发展，受益农户50余户，其中脱贫户3户。</t>
  </si>
  <si>
    <t>65人参与项目决策，3人参与项目实施过程中施工质量和资金使用的监督等；
通过打通产业路盘活巩固小学闲置资产，为周边农户150人提供晾晒储存场所。</t>
  </si>
  <si>
    <t>建设产业路长400米、宽5米，带动周边种植业发展，受益群众150余人，其中脱贫户3户6人。</t>
  </si>
  <si>
    <t>新建产业路长400米，路基宽度不低于5米，路面宽度为4.5米，泥结石路面。</t>
  </si>
  <si>
    <t>建设成本控制在15万元以内</t>
  </si>
  <si>
    <t>带动1组、3组发展产业300余亩</t>
  </si>
  <si>
    <t>受益群众50户150余人，其中脱贫户6人</t>
  </si>
  <si>
    <t>道路使用年限≥10年</t>
  </si>
  <si>
    <t>张北平</t>
  </si>
  <si>
    <t>13883990750</t>
  </si>
  <si>
    <t>綦江区石壕镇石泉村少数民族入户路硬化</t>
  </si>
  <si>
    <t>硬化少数民族入户路200米</t>
  </si>
  <si>
    <t>石壕镇石泉村</t>
  </si>
  <si>
    <t>硬化入户公路总长200米，受益总户数106户，总人口523人，其中脱贫户3户15人，少数民族34户243人。</t>
  </si>
  <si>
    <t>约10人参与项目建设，6人参与施工质量和资金使用的监督；可解决少数民族34户243人出行问题。</t>
  </si>
  <si>
    <t>硬化公路总长200米，受益106户523人，补齐少数民族基础设施短板。</t>
  </si>
  <si>
    <t>硬化入户路长200米，宽4.5米</t>
  </si>
  <si>
    <t>项目竣工验收合格率100%</t>
  </si>
  <si>
    <t>建设成本控制在10万元以内</t>
  </si>
  <si>
    <t>缩短出行时间30分钟。</t>
  </si>
  <si>
    <t>受益总户数106户，总人口523人，其中脱贫户3户15人，少数民族34户243人</t>
  </si>
  <si>
    <t>受益群众满意度≥95%</t>
  </si>
  <si>
    <t>梅高会</t>
  </si>
  <si>
    <t>13883590105</t>
  </si>
  <si>
    <t>綦江区赶水镇米粉精深加工项目</t>
  </si>
  <si>
    <t>购置米粉加工烘干机1台、仓储设备1台。</t>
  </si>
  <si>
    <t>赶水镇</t>
  </si>
  <si>
    <t>购置米粉加工烘干机1台、仓储设备1台，完善相应基础设施建设。</t>
  </si>
  <si>
    <t>提升赶水镇米粉精深加工水平，解决周边约20余名农户就业。</t>
  </si>
  <si>
    <t>购置米粉加工烘干机一台及仓储设备一台。</t>
  </si>
  <si>
    <t>购置米粉加工烘干机一台及仓储设备一台，完善相应基础设施建设。</t>
  </si>
  <si>
    <t>购置设备合格率100%</t>
  </si>
  <si>
    <t>米粉加工烘干机约15万/台；仓储设备约32万/台；</t>
  </si>
  <si>
    <t>设备投产后实现年产值约100万，农户增收约3000元。</t>
  </si>
  <si>
    <t>解决固定及灵活就业30人，利用闲置土地，使农户增收1000元/亩</t>
  </si>
  <si>
    <t>可持续使用年限≥5年</t>
  </si>
  <si>
    <t>让脱贫户在米粉加工厂内务工，务工人员人均增收约3000元。村集体经济入股，每年集体经济增收10000元</t>
  </si>
  <si>
    <t>李俊</t>
  </si>
  <si>
    <t>15922688973</t>
  </si>
  <si>
    <t>綦江区石壕镇万隆村方竹笋加工车间</t>
  </si>
  <si>
    <t>1.脱笋机：1台；
2.烘干机：1台；
3.蒸汽锅炉：1台；
4.冷藏设备：3台；
5.巴氏杀菌机：1台；
6.工作台：20米；
7.包装机：1台；
8.行车及配套：1台。
9.真空机：1台。
10.储物架一套；
11.存储袋1000个；场地改造等。</t>
  </si>
  <si>
    <t>綦江区石壕镇万隆村2社</t>
  </si>
  <si>
    <t>集体实现年利润3万元，收益群众100人。</t>
  </si>
  <si>
    <t>带动100人务工、53户脱贫户增收。采摘和加工方竹笋年收入2万元以上。</t>
  </si>
  <si>
    <t>集体实现利润3万元，收益群众100人。</t>
  </si>
  <si>
    <t>加工量≥40吨</t>
  </si>
  <si>
    <t>合格率≥90%</t>
  </si>
  <si>
    <t>完成率≥100%</t>
  </si>
  <si>
    <t>单位成本≤60%</t>
  </si>
  <si>
    <t>集体实现年利润3万元</t>
  </si>
  <si>
    <t>临时就业100人，带动困难户53户。</t>
  </si>
  <si>
    <t>长期可持续</t>
  </si>
  <si>
    <t>满意度≥95%</t>
  </si>
  <si>
    <t>打方竹笋按斤计算工资，加工方竹笋按件计算工资。勤快的每年收入都在2万元以上。年底将利润的30%用于困难群众帮扶。</t>
  </si>
  <si>
    <t>柏志高</t>
  </si>
  <si>
    <t>綦江区东溪镇福林村外坝农田基础实施升级改造项目</t>
  </si>
  <si>
    <t>水渠总长2.5KM，100mm厚C15自拌砼垫层、非人行道同行一侧沟壁宽度为100厚C20自拌砼，人行道通行一侧，沟壁为200mm厚C20自拌砼，内空为300mm，沟墙高度550mm。</t>
  </si>
  <si>
    <t>东溪镇福林村</t>
  </si>
  <si>
    <t>满足福林场至外坝200余亩成块土地的灌溉，满足农作物用水需求。</t>
  </si>
  <si>
    <t>为当地群众约700人带来灌溉生产便利。</t>
  </si>
  <si>
    <t>基础设施质量达标100%</t>
  </si>
  <si>
    <t>财政奖补40万元</t>
  </si>
  <si>
    <t>为群众节约农业灌溉生产成本</t>
  </si>
  <si>
    <t>涉及受益人口≥700人</t>
  </si>
  <si>
    <t>可持续使用年限≥10年</t>
  </si>
  <si>
    <t>受益群众满意度≥100%</t>
  </si>
  <si>
    <t>彭章志</t>
  </si>
  <si>
    <t>13983481181</t>
  </si>
  <si>
    <t>綦江区东溪白云寺村秦公茶场配套基础设施建设项目</t>
  </si>
  <si>
    <t>1.修建长1.5公里（宽1米、厚0.1米、C20砼）的人行采摘便道；
2.修建长0.6公里（宽4.5米、厚0.08米碎石调平）泥结石生产便道0.9公里</t>
  </si>
  <si>
    <t>东溪镇白云寺村</t>
  </si>
  <si>
    <t>茶园基地建成后，可回引本村成功人士发展壮大配套产业</t>
  </si>
  <si>
    <t>力争在原有基础上带动120人务工就业，带动农户80户增收。</t>
  </si>
  <si>
    <t>1.修建长1.5公里（宽1米、厚0.1米、C20砼）的人行采摘便道；2.修建长0.6公里（宽4.5米、厚0.08米碎石调平）泥结石生产便道0.9公里</t>
  </si>
  <si>
    <t>生产生活条件改善</t>
  </si>
  <si>
    <t>涉及受益人口≥120人</t>
  </si>
  <si>
    <t>可持续使用年限≥20年</t>
  </si>
  <si>
    <t>2022.08</t>
  </si>
  <si>
    <t>盈利后用于村集体基础设施建设或下步产业投资</t>
  </si>
  <si>
    <t>赵福群</t>
  </si>
  <si>
    <t>13896031985</t>
  </si>
  <si>
    <t>綦江区赶水镇双龙村产业园基础设施建设项目</t>
  </si>
  <si>
    <t>双龙村蓝桃园内安装灌溉设备约4套及灌溉管道约10000米覆盖约20亩，新建钢架塑料大棚避雨设施覆盖约20亩</t>
  </si>
  <si>
    <t>赶水镇双龙村</t>
  </si>
  <si>
    <t>节约人力资源成本，新建钢架塑料大棚避雨设施减少自然灾害，实现产量增收</t>
  </si>
  <si>
    <t>6名脱贫户在产业园务工，年均增收3000元，土地租金150元/亩，农户人居增收150元。</t>
  </si>
  <si>
    <t>建设完成双龙村蓝桃园灌溉设备约4套、灌溉管道约10000米，新建蓝桃园避雨设施约20亩</t>
  </si>
  <si>
    <t>安装灌溉设备约4套及灌溉管道约10000米，新建蓝桃园避雨设施约20亩</t>
  </si>
  <si>
    <t>项目工程验收合格率100%</t>
  </si>
  <si>
    <t>项目完成及时率95%</t>
  </si>
  <si>
    <t>灌溉管道2元/米，灌溉设备2万元/套；避雨设施2万元/亩。</t>
  </si>
  <si>
    <t>建成后实现人工成本减少12万元/年；农户增收3000元。</t>
  </si>
  <si>
    <t>解决固定及灵活就业50人，农田灌溉20亩，蓝桃增收，促进农旅结合。</t>
  </si>
  <si>
    <t>让有劳动力的脱贫户在产业园内务工，务工人员人均增收约3000元。实现集体经济增收10000元</t>
  </si>
  <si>
    <t>王梅</t>
  </si>
  <si>
    <t>13996302784</t>
  </si>
  <si>
    <t>三角镇塘垭村产业基地基础设施建设</t>
  </si>
  <si>
    <t>新建生产便道1000米（宽2米、厚0.1米，C20砼浇筑）；新建生产便道800米（宽1.5米、厚0.1米，C20砼浇筑）；新建灌溉管网主管道800米，支管道1000米（主管道φ50PE管，支管道φ25PE管）</t>
  </si>
  <si>
    <t>三角镇塘垭村大路湾组、长冲组、中嘴组等</t>
  </si>
  <si>
    <t>产业基地基础设施建成后，带动产业发展，并促进产业基地的管护，增加项目经济效益。预计该项目建成后，将大大降低管护成本，实现项目的增收。总计完成项目投资30.8万元。项目建成后将提高生产效率约50%，降低生产成本约5万元。</t>
  </si>
  <si>
    <t>共有16名村民代表参与项目决策，其中4人参与项目实施过程中施工质量和资金使用的监督。为脱贫户、低保户提供增收渠道，带动农户增收致富，与建设美丽乡村有机结合起来。通过蔬菜基地基础设施项目建设，受益群众约30人，新增20余人就近就地就业，其中脱贫人口5人，有效巩固脱贫攻坚成果，解决80亩蔬菜基地农业用水和生产方便。</t>
  </si>
  <si>
    <t>完成生产便道建设共计1800m，完成各类型直径PE灌溉管安装道共计1800m。</t>
  </si>
  <si>
    <t>建设生产便道共计1800m，各类型直径PE灌溉管道共计1800m。</t>
  </si>
  <si>
    <t>项目建成后将提高生产效率约50%，降低生产成本约5万元。</t>
  </si>
  <si>
    <t>受益人口约50人</t>
  </si>
  <si>
    <t>刘贵林</t>
  </si>
  <si>
    <t>綦江区中峰镇中峰村产业发展生产便道建设项目</t>
  </si>
  <si>
    <t>建设生产便道2米宽路基，铺设0.05米碎石垫层，建设C20混凝土路面，长2000米，宽2米，厚0.1米，浇筑C20混凝土三面水沟</t>
  </si>
  <si>
    <t>中峰镇中峰村街上社</t>
  </si>
  <si>
    <t>提升街上社200余亩土地基础设施水平，方便群众生产作业。有利于提高农业机械化水平，降低耕种成本，提高生产效益。新建的渠堰能解决土地及排涝问题，确保农作物产量，促进地区经济发展</t>
  </si>
  <si>
    <t>通过硬化生产便道，改善200余亩土地耕种条件，36人参与前期项目确定会议，决议7人参与项目实施过程中施工质量和资金使用的监督</t>
  </si>
  <si>
    <t>建设完成生产便道2千米，渠堰2千米</t>
  </si>
  <si>
    <t>完成生产便道里程2千米，渠堰里程2千米</t>
  </si>
  <si>
    <t>项目建设达标率100％</t>
  </si>
  <si>
    <t>项目及时完工率100％</t>
  </si>
  <si>
    <t>建设经费控制≤50万元内，每米建设成本控制在≤0.025万元内</t>
  </si>
  <si>
    <t>减少200余亩土地耕作成本费每年500元</t>
  </si>
  <si>
    <t>200余亩耕作条件大幅改善受益农户300人</t>
  </si>
  <si>
    <t>基础设施持续使用≥10年以上</t>
  </si>
  <si>
    <t>受益人员满意度≥90％以上</t>
  </si>
  <si>
    <t>江鸿</t>
  </si>
  <si>
    <t>綦江区石壕镇石泉、梨园等村产业路项目</t>
  </si>
  <si>
    <t>新挖泥结石路400米（特殊山地路段，需砌3处堡坎），宽4米-4.5米，片石20公分、碎石10公分；整治扩宽1.4公里，开挖边沟、填碎石。因多山地，特殊岩石路段宽度和造价需根据实际情况调整。</t>
  </si>
  <si>
    <t>石壕镇石泉、梨园等村</t>
  </si>
  <si>
    <t xml:space="preserve">联结主要高粱生产区、油菜生产区、水稻生产区，贯通杨梅基地和大樱桃产业基地，便于机械化耕种和采收。覆盖面积1000亩，受益农户200户。
带动高粱、油菜、水稻等主导产业，杨梅、大樱桃等经果林产业发展。
</t>
  </si>
  <si>
    <t>方便群众生产生活</t>
  </si>
  <si>
    <t>新挖泥结石路400米，整治扩宽1.4公里</t>
  </si>
  <si>
    <t>长度≤1.8公里</t>
  </si>
  <si>
    <t>施工周期≤6个月</t>
  </si>
  <si>
    <t>总费用≤50万元</t>
  </si>
  <si>
    <t>覆盖面积≥1000亩</t>
  </si>
  <si>
    <t>受益群众≥200户</t>
  </si>
  <si>
    <t>1000人</t>
  </si>
  <si>
    <t>40人</t>
  </si>
  <si>
    <t>李骋</t>
  </si>
  <si>
    <t>15334565881</t>
  </si>
  <si>
    <t>綦江区石壕镇石泉、香树等村人行便道项目</t>
  </si>
  <si>
    <t>入户路改造</t>
  </si>
  <si>
    <t>硬化人行便道5公里，强度C20、宽0.8米-1.2米、厚0.1米。</t>
  </si>
  <si>
    <t>石壕镇石泉、香树等村</t>
  </si>
  <si>
    <t>方便134户农户生产生活</t>
  </si>
  <si>
    <t>硬化人行便道5公里</t>
  </si>
  <si>
    <t>人行便道长度5公里</t>
  </si>
  <si>
    <t>总费用≤40万元</t>
  </si>
  <si>
    <t>方便农户134户</t>
  </si>
  <si>
    <t>受益群众≥130户</t>
  </si>
  <si>
    <t>460人</t>
  </si>
  <si>
    <t>16人</t>
  </si>
  <si>
    <t>綦江区古南街道尖山村人行便道建设项目</t>
  </si>
  <si>
    <t>尖山村人行便道建设3.5公里</t>
  </si>
  <si>
    <t>古南街道尖山村</t>
  </si>
  <si>
    <t>项目实施后，可解决尖山村50余人出行难问题，推进尖山村乡村振兴基础设施巩固。</t>
  </si>
  <si>
    <t>9人参与前期项目确定，3人参与项目实施工程监管，解决尖山村50余人出行难问题</t>
  </si>
  <si>
    <t>建设完成人行便道3.5公里</t>
  </si>
  <si>
    <t>尖山村人行便道建设3.5公里，投入30万元。</t>
  </si>
  <si>
    <t>可有效解决部分群众行路难问题，夯实基础设施，降低产业发展成本，促进地区经济社会发展。</t>
  </si>
  <si>
    <t>解决尖山村50余人出行难问题</t>
  </si>
  <si>
    <t>工程设计使用年限≥10年</t>
  </si>
  <si>
    <t>群众满意度≥95%</t>
  </si>
  <si>
    <t>綦江区古南街道办事处</t>
  </si>
  <si>
    <t>2022.06</t>
  </si>
  <si>
    <t>罗昭顺</t>
  </si>
  <si>
    <t>15922808857</t>
  </si>
  <si>
    <t>綦江区横山镇回龙村人行便道建设项目</t>
  </si>
  <si>
    <t>回龙村人行便道建设3.5公里</t>
  </si>
  <si>
    <t>横山镇回龙村</t>
  </si>
  <si>
    <t>可解决回龙村126余人出行难问题，推进尖山村乡村振兴基础设施巩固。</t>
  </si>
  <si>
    <t>9人参与前期项目确定，3人参与项目实施工程监管，解决尖山村126余人出行难问题</t>
  </si>
  <si>
    <t>回龙村人行便道建设3.5公里，投入30万元。</t>
  </si>
  <si>
    <t>可有效解决部分群众出行难问题，夯实基础设施，降低产业发展成本，促进地区经济社会发展。</t>
  </si>
  <si>
    <t>解决回龙村126余人出行难问题</t>
  </si>
  <si>
    <t>綦江区横山镇人民政府</t>
  </si>
  <si>
    <t>李伟</t>
  </si>
  <si>
    <t>15922934341</t>
  </si>
  <si>
    <t>綦江区新盛街道陈家村人行便道建设项目</t>
  </si>
  <si>
    <t>陈家村人行便道建设3公里</t>
  </si>
  <si>
    <t>新盛街道陈家村</t>
  </si>
  <si>
    <t>项目实施后，可解决陈家村2社、4社15户41名村民出行难问题，推进陈家村乡村振兴基础设施巩固。</t>
  </si>
  <si>
    <t>开挖路基，由涉及到的15户农户自行开挖、平整宽1.2米的路基，解决陈家村2社、4社15户41名村民出行难问题。</t>
  </si>
  <si>
    <t>建设完成人行便道3公里</t>
  </si>
  <si>
    <t>陈家村人行便道建设3公里，投入28万元。</t>
  </si>
  <si>
    <t>可有效解决部分群众行路难问题，夯实基础设施，降低产业发展成本。</t>
  </si>
  <si>
    <t>解决陈家村15户41人出行难问题</t>
  </si>
  <si>
    <t>綦江区新盛街道办事处</t>
  </si>
  <si>
    <t>该项目拟由村集体经济劳务公司实施</t>
  </si>
  <si>
    <t>王强</t>
  </si>
  <si>
    <t>13637799970</t>
  </si>
  <si>
    <t>綦江区三角镇红岩村人行便道建设项目</t>
  </si>
  <si>
    <t>硬化1米宽、0.1米厚、C20砼浇筑（含路基平整夯实）人行便道2000米。</t>
  </si>
  <si>
    <t xml:space="preserve">三角镇红岩村王家山、上湾、周家坡、黄土坎
等社
</t>
  </si>
  <si>
    <t>完成人行便道建设2000m，保障了部分农户的正常出行，解决了民生实事，为当地农民增收致富创造生产生活条件，受益人数500人。</t>
  </si>
  <si>
    <t>共有15名村民代表参与项目决策，其中4人参与项目实施过程中施工质量和资金使用的监督。解决了民生实事，为当地约300人出行带来便利条件。</t>
  </si>
  <si>
    <t>完成三角镇红岩村王家湾、周家坡、黄土坎组人行便道建设2000m</t>
  </si>
  <si>
    <t>完成人行便道建设2000m（宽1m、厚0.1m、C20混凝土浇筑）</t>
  </si>
  <si>
    <t>财政资金补助≤16万元</t>
  </si>
  <si>
    <t>项目建成后将提高生产效率约20%，减少群众通勤时间约5分钟。</t>
  </si>
  <si>
    <t>受益人口约500人</t>
  </si>
  <si>
    <t>涂祥军</t>
  </si>
  <si>
    <t>綦江区三角镇塘垭村人行便道设施建设项目</t>
  </si>
  <si>
    <t>人行便道全长3000米（1米宽，0.1米厚，C20混凝土，中咀社 干鱼塘—荷包丘1000米，中咀社李家岗—荷包丘300米，深沟社深沟—保管石400米，石板井社正公路—王善伟家50米，大路湾社王善兵—王善心家50米，大路湾社蔬菜基地—长榜200米大路湾社蔬菜基地1000米）</t>
  </si>
  <si>
    <t xml:space="preserve">三角镇塘垭村中咀社、深沟社、石板井社、大路湾等社
</t>
  </si>
  <si>
    <t>完成人行便道项目建设3000m，保障部分农户正常出行，为当地农民增收致富创造条件，受益人数600人。</t>
  </si>
  <si>
    <t>共有17名村民代表参与项目决策，其中5人参与项目实施过程中施工质量和资金使用的监督。解决了民生实事，为当地约200人出行以及生产生活带来了便利条件。</t>
  </si>
  <si>
    <t>三角镇塘垭村中咀社、深沟社、石板井社、大路湾等社人行便道建设3000m。</t>
  </si>
  <si>
    <t>完成人行便道建设3000m（宽1m、厚0.1m、C20混凝土浇筑）</t>
  </si>
  <si>
    <t>财政资金补助≤24万元</t>
  </si>
  <si>
    <t>项目建成后将提高生产效率约20%，减少群众通勤时间约10分钟。</t>
  </si>
  <si>
    <t>受益人口约600人</t>
  </si>
  <si>
    <t>基础设施持续使用≥10年</t>
  </si>
  <si>
    <t>綦江区永城镇大兴村人行便道建设项目</t>
  </si>
  <si>
    <t>大兴村人行便道建设2公里</t>
  </si>
  <si>
    <t>永城镇大兴村</t>
  </si>
  <si>
    <t>项目实施后，可解决大兴村120余人出行难问题，带动项目区群众投工投劳</t>
  </si>
  <si>
    <t>6人参与前期项目确定，3人参与项目实施工程监管，解决尖山村50余人出行难问题</t>
  </si>
  <si>
    <t>建设完成人行便道2公里</t>
  </si>
  <si>
    <t>大兴村人行便道建设2公里，投入16万元。</t>
  </si>
  <si>
    <t>解决大兴村70余人出行难问题</t>
  </si>
  <si>
    <t>綦江区永城镇人民政府</t>
  </si>
  <si>
    <t>王勇</t>
  </si>
  <si>
    <t>綦江区永城镇瀛山村人行便道建设项目</t>
  </si>
  <si>
    <t>人行便道</t>
  </si>
  <si>
    <t>瀛山村人行便道建设1.5公里</t>
  </si>
  <si>
    <t>永城镇瀛山村</t>
  </si>
  <si>
    <t>项目实施后，可解决瀛山村村200余人出行难问题，带动项目区群众投工投劳</t>
  </si>
  <si>
    <t>5人参与前期项目确定，2人参与项目实施工程监管，解决尖山村50余人出行难问题</t>
  </si>
  <si>
    <t>建设完成人行便道1.5公里</t>
  </si>
  <si>
    <t>瀛山村人行便道建设1.5公里，投入12万元。</t>
  </si>
  <si>
    <t>解决瀛山村100余人出行难问题</t>
  </si>
  <si>
    <t>永城镇人民政府</t>
  </si>
  <si>
    <t>綦江区石角镇新农村茶山扩建项目</t>
  </si>
  <si>
    <t>40亩茶山扩建及配套设施建设</t>
  </si>
  <si>
    <t>綦江区石角镇新农村</t>
  </si>
  <si>
    <t>改扩建茶园，壮大村集体经济，年产值8万元</t>
  </si>
  <si>
    <t>全村1406人均参与</t>
  </si>
  <si>
    <t>通过实施扩大茶叶种植项目，达到壮大集体经济目的</t>
  </si>
  <si>
    <t>亩均增产300斤</t>
  </si>
  <si>
    <t>达到食品安全检测标准</t>
  </si>
  <si>
    <t>投产一年后产生收益</t>
  </si>
  <si>
    <t>控制在合理范围内</t>
  </si>
  <si>
    <t>产值8万元</t>
  </si>
  <si>
    <t>脱贫户15户37人分红</t>
  </si>
  <si>
    <t>壮大产业，带动就业</t>
  </si>
  <si>
    <t>群众满意度≥96%</t>
  </si>
  <si>
    <t>532利益分配机制</t>
  </si>
  <si>
    <t>刘伟</t>
  </si>
  <si>
    <t>13594089070</t>
  </si>
  <si>
    <t>綦江区赶水镇双龙村糯玉米、草兜萝卜粗加工建设项目</t>
  </si>
  <si>
    <t>种植加工服务</t>
  </si>
  <si>
    <t>维修厂房约150平方米及购买加工设备粉碎机1台、真空包装机1台、烘干设备1套</t>
  </si>
  <si>
    <t>帮助脱贫户销售农产品、让有劳动能力的脱贫户在加工厂务工，务工人员人均增收3000元。</t>
  </si>
  <si>
    <t>维修完成厂房约150平方米及购买加工设备粉碎机1台、真空包装机1台、烘干设备1套</t>
  </si>
  <si>
    <t>装修厂房600元/平方米（包括各种包装台等建设），烘干设备4.5万元/台，粉碎机3万元/台，真空包装机2万元/台。</t>
  </si>
  <si>
    <t>建成后实现年产值50万元</t>
  </si>
  <si>
    <t>解决固定及灵活就业20人</t>
  </si>
  <si>
    <t>受益贫困人口满意度90%。</t>
  </si>
  <si>
    <t>务工人员人均增收3000元，村集体增收10000元。</t>
  </si>
  <si>
    <t>綦江区打通镇天星村紫红泥大米产业发展项目</t>
  </si>
  <si>
    <t>将天星村5社木瓜厂改建为紫红泥大米仓库和加工坊，硬化进出公路200米，购买剥壳机、真空包装机等机器设备</t>
  </si>
  <si>
    <t>打通镇天星村5社</t>
  </si>
  <si>
    <t>年加工量可达10万斤，发展紫红泥种植核心区400亩，带动300余户群众增收致富。</t>
  </si>
  <si>
    <t>村集体经济组织纯利润按照提取80%作为公积金，归村集体，不再分配，用于扩大投资规模、风险防控；20%用于公益事业以及对脱贫户、困难群众的帮扶。</t>
  </si>
  <si>
    <t>天星村5社木瓜厂改建为紫红泥大米仓库和加工坊，硬化进出公路200米，购买剥壳机、真空包装机各一台</t>
  </si>
  <si>
    <t>财政补助资金≤30万元</t>
  </si>
  <si>
    <t>年加工量达10万斤</t>
  </si>
  <si>
    <t>带动300余户群众增收</t>
  </si>
  <si>
    <t>受益人口满意度≥90%</t>
  </si>
  <si>
    <t>熊树平</t>
  </si>
  <si>
    <t>18203059227</t>
  </si>
  <si>
    <t>经果产业改良培育</t>
  </si>
  <si>
    <t>种植服务</t>
  </si>
  <si>
    <t>在适宜地区通过高接换种发展李子优良品种，如早熟凤凰李、晚熟萘李等1000亩。</t>
  </si>
  <si>
    <t>横山大坪村200亩，郭扶龙泉村250亩，隆盛振兴村420亩，扶欢插旗、安育村80亩，东溪新石村50亩</t>
  </si>
  <si>
    <t xml:space="preserve">高换后可盘活原有李子产业，每年可增加和带动群众和贫困人口实现家门口打工创业，增加经济收入近35万元。
通过高接换种，调整树种，提升李子产业产量，优化果品品质，提高果实的市场契合度。预计高换品种达到盛产期，可使脱贫村年产值增加约 1000万元。
</t>
  </si>
  <si>
    <t>高换后可盘活原有李子产业，每年可增加和带动群众和贫困人口实现家门口打工创业，增加经济收入近35万元。</t>
  </si>
  <si>
    <t>高接换种发展李子优良品种，如早熟凤凰李、晚熟萘李等1000亩。</t>
  </si>
  <si>
    <t>李子高接换种≥1000亩</t>
  </si>
  <si>
    <t>800元/亩</t>
  </si>
  <si>
    <t>通过高接换种，调整树种，提升李子产业产量，优化果品品质，提高果实的市场契合度。预计高换品种达到盛产期，可使脱贫村年产值增加约 1000万元。</t>
  </si>
  <si>
    <t>后期管理跟上，项目效果持续10年以上</t>
  </si>
  <si>
    <t>綦江区古南街道花坝灌溉管网建设项目</t>
  </si>
  <si>
    <t>南山村土地塘至4社鹅凼、连城村乱石孔至7社佘家湾、南山村南山小学至3社大堰塘山坪塘安装PE灌溉管网≥5000米</t>
  </si>
  <si>
    <t>古南街道花坝村</t>
  </si>
  <si>
    <t>项目实施后可解决约80户村民生产用水，同时带动地区农业转性升级，促进地区经济发展。</t>
  </si>
  <si>
    <t>完成三段≥5000米米灌溉管网建设</t>
  </si>
  <si>
    <t>南山村土地塘至4社鹅凼、连城村乱石孔至7社佘家湾、南山村南山小学至3社大堰塘山坪塘安装PE灌溉管网≥5000米，40万元。</t>
  </si>
  <si>
    <t>带动该片区引进优质业主，有效解决花坝村困难群众就业需求，带动地区农业产业转型升级。</t>
  </si>
  <si>
    <t>解决约80户村民生产用水</t>
  </si>
  <si>
    <t>2022.09</t>
  </si>
  <si>
    <t>蒲余兵</t>
  </si>
  <si>
    <t>13883817389</t>
  </si>
  <si>
    <t>丁山镇秋发村蓝莓园基础设施配套建设项目</t>
  </si>
  <si>
    <t>新建C20砼生产便道2km，宽1m，厚0.1m；新安装φ50mm灌溉给水管道3km；新建宽6m碎石机耕道90m；生产用房2间32㎡。</t>
  </si>
  <si>
    <t>丁山镇秋发村7社</t>
  </si>
  <si>
    <t>有效解决蓝莓园浪费人力、窝工问题，方便生产、采摘，减少人力成本每年月2万元，有利于深入推进乡村振兴的深入开展。</t>
  </si>
  <si>
    <t>有效解决农民就业，创造就业岗位10个</t>
  </si>
  <si>
    <t>新安装φ50mm灌溉给水管道3km；新建宽6m碎石机耕道90m；生产用房2间32㎡。</t>
  </si>
  <si>
    <t>利用衔接资金30万元</t>
  </si>
  <si>
    <t>可有效解决蓝莓园浪费人力、窝工问题，方便生产、采摘，减少人力成本每年约2万元，有利于深入推进乡村振兴。</t>
  </si>
  <si>
    <t>有效解决农民就业，创造就业岗位10个，每年为集体经济增收10万元</t>
  </si>
  <si>
    <t>受益农户满意率≥90%</t>
  </si>
  <si>
    <t>綦江区丁山镇人民政府</t>
  </si>
  <si>
    <t>李成建</t>
  </si>
  <si>
    <t>扶欢镇插旗村基础设施建设项目</t>
  </si>
  <si>
    <t>新建生产便道2.75km；新建排洪沟1km</t>
  </si>
  <si>
    <t>扶欢镇插旗村</t>
  </si>
  <si>
    <t>项目完成后，实现项目区新增农业总产值50万元，农民增收10万元。</t>
  </si>
  <si>
    <t>完成生产便道2.75km；排洪沟1km建设</t>
  </si>
  <si>
    <t>新建生产便道2.75km，需22.6万元；新建排洪沟1km，需8万元</t>
  </si>
  <si>
    <t>实现项目区新增农业总产值50万元，农民增收10万元。</t>
  </si>
  <si>
    <t>吸纳农户就业，促进农户增收；</t>
  </si>
  <si>
    <t>綦江区扶欢镇人民政府</t>
  </si>
  <si>
    <t>廖明兰</t>
  </si>
  <si>
    <t>18875065580</t>
  </si>
  <si>
    <t>綦江区打通镇下沟村花椒基地供水工程项目</t>
  </si>
  <si>
    <t>1.新建蓄水池2口：计划新建长8米、宽7米、深2米蓄水池，每口蓄水量为112立方米。
2.新铺设管网：新铺设水源点至蓄水池32PE主水管4000米；新铺设花椒基地20PE管道15000米。</t>
  </si>
  <si>
    <t>打通镇下沟村</t>
  </si>
  <si>
    <t>每年能为村集体节约劳动力工时1440小时，直接节省经济2.8万余元。同时解决花椒基地作物灌溉问题，提高花椒产量。带动脱贫户10余人就业，实现450余人受益</t>
  </si>
  <si>
    <t>财政补助资金26万元</t>
  </si>
  <si>
    <t>该项目建成后，每年能为村集体节约劳动力工时1440小时，直接节省经济2.8万余元。同时解决花椒基地作物灌溉问题，提高花椒产量。</t>
  </si>
  <si>
    <t>该项目实施后，能带动脱贫户10余人就业，实现450余人受益，拓宽村民增收渠道，提升群众生活的幸福感和获得感。</t>
  </si>
  <si>
    <t>该项目实施后，形成蓄、保、集、节、用一体化的土地节水格局，达到节约水肥、节省劳力、改善品质等效果，形成良性生态效应。</t>
  </si>
  <si>
    <t>张彩虹</t>
  </si>
  <si>
    <t>篆塘镇珠滩村生产便道建设项目</t>
  </si>
  <si>
    <t>新建生产便道10KM</t>
  </si>
  <si>
    <t>篆塘镇珠滩村</t>
  </si>
  <si>
    <t>项目完成后，实现项目区新增农业总产值80万元</t>
  </si>
  <si>
    <t>完成生产便道10km</t>
  </si>
  <si>
    <t>新建生产便道10km</t>
  </si>
  <si>
    <t>新建生产便道10km，需80万元</t>
  </si>
  <si>
    <t>实现项目区新增农业总产值100万元</t>
  </si>
  <si>
    <t>促进村的整体发展和农户增收</t>
  </si>
  <si>
    <t>綦江区篆塘镇人民政府</t>
  </si>
  <si>
    <t>罗玉会</t>
  </si>
  <si>
    <t>綦江区三江街道寨门村粮油农副产品加工厂</t>
  </si>
  <si>
    <r>
      <rPr>
        <sz val="9"/>
        <rFont val="方正仿宋_GBK"/>
        <charset val="134"/>
      </rPr>
      <t>新建加工厂房250m</t>
    </r>
    <r>
      <rPr>
        <sz val="9"/>
        <rFont val="宋体"/>
        <charset val="134"/>
      </rPr>
      <t>²</t>
    </r>
    <r>
      <rPr>
        <sz val="9"/>
        <rFont val="方正仿宋_GBK"/>
        <charset val="134"/>
      </rPr>
      <t>，采购加工设备1套</t>
    </r>
  </si>
  <si>
    <t>三江街道寨门村农民新村</t>
  </si>
  <si>
    <t>项目建成后可消纳寨门村1000亩油菜及全街道种植的油菜和粮油产品1000吨，可辐射到石角镇部分村落，预计实现年产值100万元，解决就业20人。</t>
  </si>
  <si>
    <t>7人参与前期项目确定会议、决议，2人参与项目实施过程中施工质量和资金使用的监督；与村集体、种植大户签订种植收购协议，发动各村老百姓种植油菜产业，带动120户农民参与相关种植产业发展和社会经济发展。</t>
  </si>
  <si>
    <r>
      <rPr>
        <sz val="9"/>
        <rFont val="方正仿宋_GBK"/>
        <charset val="134"/>
      </rPr>
      <t>新建加工厂房250m</t>
    </r>
    <r>
      <rPr>
        <sz val="9"/>
        <rFont val="宋体"/>
        <charset val="134"/>
      </rPr>
      <t>²</t>
    </r>
    <r>
      <rPr>
        <sz val="9"/>
        <rFont val="方正仿宋_GBK"/>
        <charset val="134"/>
      </rPr>
      <t>，设备1台套</t>
    </r>
  </si>
  <si>
    <t>建设经费控制≤30万元内。</t>
  </si>
  <si>
    <t>村人均收入增收额0.1万元</t>
  </si>
  <si>
    <t>解决了全村和街道种植大户的深加工问题，降低了成本，增加了人均收入。受益群众10000余人、脱贫户6人。</t>
  </si>
  <si>
    <t>20年内可持续加工油菜籽1000吨。</t>
  </si>
  <si>
    <t>受益贫困群众满意度≥95%</t>
  </si>
  <si>
    <t>綦江区三江街道办事处</t>
  </si>
  <si>
    <t>30%留存用于集体再发展，10%用于困难人群帮扶，30%用于集体公益事业，20%用于集体成员分红，10%用于团队绩效考核。</t>
  </si>
  <si>
    <t>杜含乐</t>
  </si>
  <si>
    <t>綦江区安稳镇观音村人行便道建设项目</t>
  </si>
  <si>
    <t>在观音村建设宽度1米，厚度0.1米，混凝土强度C20标准的人行便道5000米。</t>
  </si>
  <si>
    <t>綦江区安稳镇观音村</t>
  </si>
  <si>
    <t>解决观音村598户1200人方便出行问题，改善生产生活条件，方便出行，其中脱贫户46户146人</t>
  </si>
  <si>
    <t>解决观音村598户1200人方便出行问题，改善生产生活条件，方便出行，其中脱贫户46户145人</t>
  </si>
  <si>
    <t>完成建设宽度1米，厚度0.1米。混凝土强度C20标准的人行便道长度5000米</t>
  </si>
  <si>
    <t>建设宽度1米，厚度0.1米。混凝土强度C20标准的人行便道长度5000米。</t>
  </si>
  <si>
    <t>基础设施质量达标率100%。</t>
  </si>
  <si>
    <t>投入资金40万元。</t>
  </si>
  <si>
    <t>做大做强安稳黑山羊产业，山羊养殖量增加2000只</t>
  </si>
  <si>
    <t>方便1200人出行</t>
  </si>
  <si>
    <t>可持续受益年限≥5年</t>
  </si>
  <si>
    <t>群众满意度达95%以上。</t>
  </si>
  <si>
    <t>綦江区农业农村委</t>
  </si>
  <si>
    <t>綦江区安稳镇观音村村民委员会</t>
  </si>
  <si>
    <t>46户145人</t>
  </si>
  <si>
    <t>袁洪春</t>
  </si>
  <si>
    <t>綦江区永新镇清溪村人行便道项目</t>
  </si>
  <si>
    <t>硬化人行便道4.3公里，C20、宽0.8米-1.2米、厚0.1米。</t>
  </si>
  <si>
    <t>永新镇清溪村</t>
  </si>
  <si>
    <t>方便126户农户生产生活</t>
  </si>
  <si>
    <t>硬化人行便道4.3公里</t>
  </si>
  <si>
    <t>新建人行便道4.3公里</t>
  </si>
  <si>
    <t>施工周期≤10个月</t>
  </si>
  <si>
    <t>总费用≤34.4万元</t>
  </si>
  <si>
    <t>方便农户126户</t>
  </si>
  <si>
    <t>受益群众≥126户</t>
  </si>
  <si>
    <t>綦江区乡村振兴局</t>
  </si>
  <si>
    <t>重庆市綦江区永新镇人民政府</t>
  </si>
  <si>
    <t>378人</t>
  </si>
  <si>
    <t>15人</t>
  </si>
  <si>
    <t>集体经济收入百分之九十作为继续发展储备资金；百分之十作为脱贫、低保、特困、残疾等弱势群体解决生活、学习等困难资金支出。</t>
  </si>
  <si>
    <t>刘永茂</t>
  </si>
  <si>
    <t>15823809486</t>
  </si>
  <si>
    <t>隆盛镇顺山村人行便道建设项目</t>
  </si>
  <si>
    <t xml:space="preserve">隆盛镇顺山村竹林湾、虚足楼社
</t>
  </si>
  <si>
    <t>完成人行便道建设2000m，保障了部分农户的正常出行，解决了民生实事，为当地农民增收致富创造生产生活条件，受益人数200人。</t>
  </si>
  <si>
    <t>共有6名村民代表参与项目决策，6人参与项目实施过程中施工质量和资金使用的监督</t>
  </si>
  <si>
    <t>完成隆盛镇顺山村人行便道建设2000m</t>
  </si>
  <si>
    <t>项目建成后将提高生产效率约20%，减少群众通勤时间</t>
  </si>
  <si>
    <t>受益人口约200人</t>
  </si>
  <si>
    <t>区农业农村委员会</t>
  </si>
  <si>
    <t>隆盛镇</t>
  </si>
  <si>
    <t>杨应彬</t>
  </si>
  <si>
    <t>隆盛镇玉星村人行便道建设项目</t>
  </si>
  <si>
    <t>硬化1米宽、0.1米厚、C20砼浇筑（含路基平整夯实）人行便3000米。</t>
  </si>
  <si>
    <t xml:space="preserve">隆盛镇玉星村火地湾、田湾、回龙湾、柴林口社
</t>
  </si>
  <si>
    <t>完成人行便道建设3000m，保障了部分农户的正常出行，解决了民生实事，为当地农民增收致富创造生产生活条件，受益人数700人。</t>
  </si>
  <si>
    <t>共有35名村民代表参与项目决策，其中35人参与项目实施过程中施工质量和资金使用的监督。</t>
  </si>
  <si>
    <t>完成隆盛镇玉星村人行便道建设3000m</t>
  </si>
  <si>
    <t>受益人口约700人</t>
  </si>
  <si>
    <t>郭扶镇人和村2022年入户道路建设项目</t>
  </si>
  <si>
    <t>人和村人行便道建设3公里</t>
  </si>
  <si>
    <t>郭扶镇人和村</t>
  </si>
  <si>
    <t>项目实施后，可解决人和村82户286人出行难问题，推进人和村乡村振兴基础设施巩固。</t>
  </si>
  <si>
    <t>14人参与前期项目确定，3人参与项目实施工程监管，解决人和村286人出行难问题</t>
  </si>
  <si>
    <t>人和村人行便道建设3公里，投入24万元。</t>
  </si>
  <si>
    <t>解决人和村286人出行难问题</t>
  </si>
  <si>
    <t>林娟</t>
  </si>
  <si>
    <t>13310207949</t>
  </si>
  <si>
    <t>郭扶镇团结村2022年入户道路建设项目</t>
  </si>
  <si>
    <t>团结村人行便道建设2公里</t>
  </si>
  <si>
    <t>郭扶镇团结村</t>
  </si>
  <si>
    <t>项目实施后，可解决团结村190户600余人出行难问题，推进团结村乡村振兴基础设施巩固。</t>
  </si>
  <si>
    <t>7人参与前期项目确定，3人参与项目实施工程监管，解决团结村600余人出行难问题</t>
  </si>
  <si>
    <t>团结村人行便道建设2公里，投入16万元。</t>
  </si>
  <si>
    <t>解决团结村600余人出行难问题</t>
  </si>
  <si>
    <t>娄志刚</t>
  </si>
  <si>
    <t>13896190720</t>
  </si>
  <si>
    <t>扶欢镇2022年农村入户道路建设</t>
  </si>
  <si>
    <t>入户道路建设</t>
  </si>
  <si>
    <t>青岩村、文峰村硬化农村入户道路6km。</t>
  </si>
  <si>
    <t>扶欢镇青岩村、文峰村</t>
  </si>
  <si>
    <t>一是项目建设期间，吸纳农户就业，促进农户增收；二是项目完成后，将使2个村100余户出行更为方便，有利于群众生产发展；三是有利于加快场镇拓展和环境卫生整治，完善美丽乡村建设，为群众提供宜居宜业的生活环境。</t>
  </si>
  <si>
    <t>青岩村、文峰村硬化农村入户道路6km</t>
  </si>
  <si>
    <t>投入资金48万元</t>
  </si>
  <si>
    <t>进一步强化农村基础设施建设，有利于促进农户产业增收，便于出行。</t>
  </si>
  <si>
    <t>解决2个村100余户出行问题</t>
  </si>
  <si>
    <t>綦江区乡村振兴局扶贫开发科</t>
  </si>
  <si>
    <t>青岩村村民委员会、文峰村村民委员会</t>
  </si>
  <si>
    <t xml:space="preserve">赵祥开 </t>
  </si>
  <si>
    <t>綦江区文龙街道金钗村老盐菜加工基地</t>
  </si>
  <si>
    <t>改建、装修加工老盐菜标准厂房4间，新建60平方米车间，房盖修复、吊顶（130平方）、新增机器设备9台、窖藏设备盐菜缸60个</t>
  </si>
  <si>
    <t>文龙街道金钗村</t>
  </si>
  <si>
    <t>该项目建成后，老盐菜每年正常产量约20吨，总产值达60万元，合作社实现年经济利润20万元以上。受益86户，336人</t>
  </si>
  <si>
    <t>6人参与项目决策；2人参与项目实施过程中施工质量和资金使用的监督等。项目实施后，带动农户增收20万元以上。</t>
  </si>
  <si>
    <t>集体实现利润20万元以上，收益群众1491人。</t>
  </si>
  <si>
    <t>改扩建厂房4间，新建60平方米车间,房盖修复、新增机器设备9台、盐菜缸60个</t>
  </si>
  <si>
    <t>集体实现利润20万元以上。</t>
  </si>
  <si>
    <t>带动448户农户增收</t>
  </si>
  <si>
    <t>綦江区文龙街道办事处</t>
  </si>
  <si>
    <t>集体资产经营收益由本社全体成员共同享有，任何单位和个人不得侵占、私分、平调、破坏。本社经营管理人员，不得以集体资产为其他单位和个人的债务提供担保。每年净收益的60%主要用于发展再生产，30%作管理人员考核，10%用作照顾军烈属、“五保户”、困难户等困难群体及公益性设施建设</t>
  </si>
  <si>
    <t>每年净收益的60%主要用于发展再生产，30%作管理人员考核，10%用作照顾军烈属、“五保户”、困难户等困难群体及公益性设施建设</t>
  </si>
  <si>
    <t>陈洪</t>
  </si>
  <si>
    <t>綦江区2022年脱贫户到户产业发展补助项目</t>
  </si>
  <si>
    <t>优质稻10亩及以上、200元/亩；油菜10亩及以上、100元/亩；高粱10亩及以上、200元/亩；生猪10头及以上、500元/头；蔬菜10亩及以上、300元/亩；山羊20只及以上、400元/只；肉兔常年存栏200只以上、30元/只；水产养殖水面5亩及以上、400元/亩；蜜蜂10群及以上、500元/群；鸡鸭鹅家禽三类总数200只及以上、10元/只。</t>
  </si>
  <si>
    <t>产业发展补助≥300户建卡贫困群众</t>
  </si>
  <si>
    <t>通过建卡贫困群众自主发展产业，提升贫困群众收入水平。受益脱贫户人口1000人。</t>
  </si>
  <si>
    <t>通过产业发展提升贫困群众收入水平</t>
  </si>
  <si>
    <t>生猪≥1000头；家禽≥3000只；羊≥1500只；蔬菜≥450亩；水稻≥1000亩；</t>
  </si>
  <si>
    <t>作物成活率为100%；家畜家禽成活率≥90%</t>
  </si>
  <si>
    <t>带动增加脱贫人口全年总收入1600万元。</t>
  </si>
  <si>
    <t>受益脱贫人口1000人</t>
  </si>
  <si>
    <t>受益脱贫户满意度≥90%</t>
  </si>
  <si>
    <t>80880056</t>
  </si>
  <si>
    <t>乡村振兴产业转型发展项目</t>
  </si>
  <si>
    <t>重点支持南部四镇新型农业经营主体培育、到户产业等环节。</t>
  </si>
  <si>
    <t>重点支持南部四镇产业转型升级，带动全区产业发展</t>
  </si>
  <si>
    <t>重点支持南部四镇产业转型升级，带动全区产业发展。培养新型经营主体≥50个</t>
  </si>
  <si>
    <t>发展到户产业，培育新型经营主体50家以上</t>
  </si>
  <si>
    <t>培育新型经营主体50家以上</t>
  </si>
  <si>
    <t>完成及时率≥100%</t>
  </si>
  <si>
    <t xml:space="preserve"> 蔬菜10亩及以上种植补助200元/亩， 玉米10亩及以上种植补助200元/亩，中药材10亩及以上种植补助300元/亩， 油菜10亩及以上种植补助100元/亩，高粱10亩及以上种植补助200元/亩，猪出栏10头及以上养殖补助400元/头， 羊出栏20只及以上养殖补助300元/只，家禽（鸡、鸭、鹅）三类总数200只及以上养殖补助10元/只。家庭农场2万元/个。</t>
  </si>
  <si>
    <t>增加收益200万元以上。</t>
  </si>
  <si>
    <t>受益脱贫户人口≥2人</t>
  </si>
  <si>
    <t>满意度≥90%</t>
  </si>
  <si>
    <t>85880056</t>
  </si>
  <si>
    <t>綦江区2022年度脱贫小额信贷贴息</t>
  </si>
  <si>
    <t>扶贫小额信贷贴息</t>
  </si>
  <si>
    <t>用于脱贫户脱贫小额信贷贴息3000户</t>
  </si>
  <si>
    <t>綦江区三角镇等21个街镇</t>
  </si>
  <si>
    <t>宣传并鼓励脱贫户参与小额贷款，政府为其产生的利息全额补助，通过小额贷款贴息，减少3000户脱贫户贷款成本支出</t>
  </si>
  <si>
    <t>宣传并鼓励脱贫户参与小额贷款，政府为其产生的利息全额补助，通过小额贷款贴息，减少3001户脱贫户贷款成本支出</t>
  </si>
  <si>
    <t>确保支持贴息≥3000户，有效减轻脱贫户承担的利息负担，促进增收。</t>
  </si>
  <si>
    <t>带动脱贫户获得贷款金额≥8000万元</t>
  </si>
  <si>
    <t>脱贫小额信贷还款率≥99%；贷款贴息利率100%</t>
  </si>
  <si>
    <t>贷款及时发放率100%</t>
  </si>
  <si>
    <t>1年及以内贴息年利率4.35%；1年以上贴息年利率4.75%</t>
  </si>
  <si>
    <t>带动脱贫户经济收入（总收入）≥100万元</t>
  </si>
  <si>
    <t>受益脱贫户≥3000户</t>
  </si>
  <si>
    <t>项目效益持续时间≥1年</t>
  </si>
  <si>
    <t>区农业农村委（区乡村振兴局）</t>
  </si>
  <si>
    <t>新型农业经营主体贷款贴息</t>
  </si>
  <si>
    <t>支持新型农业经营主体贷款贴息</t>
  </si>
  <si>
    <t>通过支持40家以上企业发展，带动全区产业发展</t>
  </si>
  <si>
    <t>惠及企业40家以上</t>
  </si>
  <si>
    <t>符合条件的经营主体贴息率100%</t>
  </si>
  <si>
    <t>贴息及时发放率101%</t>
  </si>
  <si>
    <t>贴息比例＜50%</t>
  </si>
  <si>
    <t>扶持龙头企业发展</t>
  </si>
  <si>
    <t>支持培育壮大区级以上龙头企业、规上企业</t>
  </si>
  <si>
    <t>支持企业数量≥120家</t>
  </si>
  <si>
    <t>惠及企业120家以上</t>
  </si>
  <si>
    <t>达标率90%以上</t>
  </si>
  <si>
    <t>完成及时率≥95%</t>
  </si>
  <si>
    <t>区内新成功创建市级、国家级的农业龙头企业，分别一次性奖励20万元、50万元，给予0.5万元运行补贴；原有区级及以上的龙头企业监测通过的，给予0.5万元运行补贴；对新发展规上农业企业一次性奖励20万元，给予0.5万元运行补贴。同类性质的财政补助政策不得重复享受。</t>
  </si>
  <si>
    <t>綦江区2022年危房改造</t>
  </si>
  <si>
    <t>危房改造</t>
  </si>
  <si>
    <t>完成2022年全区困难群众CD级危房动态清零改造工作</t>
  </si>
  <si>
    <t>项目实施可解决建困难群众114户住房安全问题</t>
  </si>
  <si>
    <t>改善114户困难群众住房安全条件</t>
  </si>
  <si>
    <t>完成114户困难群众户危房改造，保障困难群众住房安全</t>
  </si>
  <si>
    <t>完成困难群众危房改造114户</t>
  </si>
  <si>
    <t>改造后验收合格率100%，危房改造面积标准≤80㎡/户</t>
  </si>
  <si>
    <t>当年开工率100%，当年完工率100%</t>
  </si>
  <si>
    <t>危房改造补助C级0.75万元/户，D级3.5万元/户。</t>
  </si>
  <si>
    <t>受益困难群众人口数230余人</t>
  </si>
  <si>
    <t>改造后房屋保证安全期限≥10年</t>
  </si>
  <si>
    <t>受益困难群众满意度100%</t>
  </si>
  <si>
    <t>区住房城乡建委</t>
  </si>
  <si>
    <t>朱杨洋</t>
  </si>
  <si>
    <t>2022年綦江区家庭示范评定及示范监测项目</t>
  </si>
  <si>
    <t>新评定示范农场和示范农场监测</t>
  </si>
  <si>
    <t>2021-2022评定20个示范农场；示范监测合格65个</t>
  </si>
  <si>
    <t>每年可带动周边农户和贫困人口打工创业。</t>
  </si>
  <si>
    <t>通过示范评定和示范监测，可增加产品副加值，带动周边农户和贫困户发展农业产增加经济收入近11万元，维护生态健康发展</t>
  </si>
  <si>
    <t>2021-2022评定的示范农场每个补助3万元，市级补助3.5万元，监测合格和区级示范补每个补助0.8万元，市级补助1万元，国家级补助1.5万元</t>
  </si>
  <si>
    <t>示范评定≥20个，示范监测合格≥60</t>
  </si>
  <si>
    <t>≥12年月</t>
  </si>
  <si>
    <t>平均每户补助约1.8万元</t>
  </si>
  <si>
    <t>通过示范评定和示范监测，户均增收3000无</t>
  </si>
  <si>
    <t>带动和受益人口≥260人</t>
  </si>
  <si>
    <t>农场主满意度≥95</t>
  </si>
  <si>
    <t>廖朝静</t>
  </si>
  <si>
    <t>18996068445</t>
  </si>
  <si>
    <t>綦江区2022年巩固拓展脱贫攻坚成果同乡村振兴有效衔接技能培训</t>
  </si>
  <si>
    <t>就业扶贫</t>
  </si>
  <si>
    <t>技能培训</t>
  </si>
  <si>
    <t>提高全区有培训意愿且从未参加就业技能培训的脱贫人口、易致贫人口的技能水平。</t>
  </si>
  <si>
    <t>重庆辖区内18市级就业技能示范培训基地校</t>
  </si>
  <si>
    <t>大幅提升有培训意愿且从未参加就业技能培训的脱贫人口、边缘易致贫人口劳动技能与就业技能。</t>
  </si>
  <si>
    <t>在参加烹饪、病人护理、养老护理、家政服务及挖掘机操作等技能的同时，享受每人每天40元误工补贴。</t>
  </si>
  <si>
    <t>预计送培参训50人（实际补贴人数按各基地培训的实际人数计算补贴）</t>
  </si>
  <si>
    <t>送培参训50人</t>
  </si>
  <si>
    <t>送培补贴发放准确率100%</t>
  </si>
  <si>
    <t>补贴资金在规定时间内支付到位率100%</t>
  </si>
  <si>
    <t>职业培训补贴人均标准每人每天40元</t>
  </si>
  <si>
    <t>每人每天获得误工补贴补助40元（以实际考勤天数计发）</t>
  </si>
  <si>
    <t>培训后就业率达90%以上</t>
  </si>
  <si>
    <t>因人而宜学好专业技能，确保稳岗就业，增加收入。</t>
  </si>
  <si>
    <t>受益贫困群众满意度≥100%</t>
  </si>
  <si>
    <t>丁山镇石佛村人行便道建设项目</t>
  </si>
  <si>
    <t>新修1米宽、0.1米厚，混凝土强度等级C20连户路3.75km。</t>
  </si>
  <si>
    <t>丁山镇石佛村5社</t>
  </si>
  <si>
    <t>解决50余人出行问题，节约出行时间0.3小时以上，解决出行难问题，改善农村人居环境，提升群众生活的幸福感，推进石佛村乡村振兴建设的全面开展</t>
  </si>
  <si>
    <t>可有效解决石佛村群众行路难问题，方便群众生产、生活，减少群众和脱贫户人均出行成本每年400元，有利于深入推进乡村振兴的深入开展。</t>
  </si>
  <si>
    <t>能解决50余人出行问题，节约出行时间0.3小时以上，解决出行难问题，改善农村人居环境，提升群众生活的幸福感，推进石佛村乡村振兴建设的全面开展</t>
  </si>
  <si>
    <t>重庆市綦江区丁山镇人民政府</t>
  </si>
  <si>
    <t>杨治圻</t>
  </si>
  <si>
    <t>2022年脱贫人口跨省就业支持</t>
  </si>
  <si>
    <t>外出务工补助</t>
  </si>
  <si>
    <t>用于脱贫人口跨省就业交通补助支持。</t>
  </si>
  <si>
    <t>支持脱贫人口跨省就业交通补助。</t>
  </si>
  <si>
    <t>通过补贴跨省务工交通费，有效降低脱贫人口外出务工交通支出。</t>
  </si>
  <si>
    <t>有效降低1600人脱贫人口外出务工交通支出。</t>
  </si>
  <si>
    <t>受益脱贫困人口≥1600人</t>
  </si>
  <si>
    <t>帮助脱贫户外出务工，节约交通费</t>
  </si>
  <si>
    <t>鼓励脱贫户外出务工，增加收入</t>
  </si>
  <si>
    <t>受益建档立卡贫困人口满意度≥90%</t>
  </si>
  <si>
    <t>区就业和人才中心</t>
  </si>
  <si>
    <t>綦江区2022年项目管理费用</t>
  </si>
  <si>
    <t>开展一次各项目库管理员系统操作、档案资料整理的培训。聘请第三方对全区项目绩效进行监督审核</t>
  </si>
  <si>
    <t>可加强衔接资金项目的绩效管理</t>
  </si>
  <si>
    <t>预计45人参与项目库系统操作培训，对衔接资金项目进行绩效监管</t>
  </si>
  <si>
    <t>通过实施该项目，切实提高资金使用效益</t>
  </si>
  <si>
    <t>项目验收合格率95%</t>
  </si>
  <si>
    <t>加强项目绩效的监管，使衔接资金项目能更好的服务于老百姓</t>
  </si>
  <si>
    <t>项目可持续一年</t>
  </si>
  <si>
    <t>项目绩效满意度95%</t>
  </si>
  <si>
    <t>封明静</t>
  </si>
  <si>
    <t>15823553172</t>
  </si>
  <si>
    <t>綦江区郭扶镇团结村饮水安全巩固提升工程</t>
  </si>
  <si>
    <t>窑罐厂片区：从新民水库抽水至窑罐水厂，安装潜水泵2台，安装电线250m；安装dn75抽水管长1030m。上阴阳平片区：改建配水管网dn25管长共计600m。</t>
  </si>
  <si>
    <t>项目实施后，可改善团结村964人，其中脱贫户14户40人的饮水安全条件。</t>
  </si>
  <si>
    <t>7人参与项目确定、质量和资金使用监督。
通过改善供水等基础设施条件，提升团结村964人，其中脱贫户14户40人的饮水安全条件，解决饮水安全问题。</t>
  </si>
  <si>
    <t>通过窑罐厂片区从新民水库抽水至窑罐水厂，安装潜水泵2台，安装电线250m；安装dn75抽水管长1030m。上阴阳平片区：改建配水管网dn25管长共计600m，提升团结村964人，其中脱贫户14户40人的饮水安全条件。</t>
  </si>
  <si>
    <t>解决脱贫人口饮水安全问题人数14户40人</t>
  </si>
  <si>
    <t>綦江区郭扶镇人民政府</t>
  </si>
  <si>
    <t>2022.3</t>
  </si>
  <si>
    <t>2022.7</t>
  </si>
  <si>
    <t>李登容</t>
  </si>
  <si>
    <t>13627681808</t>
  </si>
  <si>
    <t>綦江区篆塘镇珠滩供水站片区供水保障工程</t>
  </si>
  <si>
    <r>
      <rPr>
        <sz val="9"/>
        <rFont val="方正仿宋_GBK"/>
        <charset val="134"/>
      </rPr>
      <t>新建300m</t>
    </r>
    <r>
      <rPr>
        <sz val="9"/>
        <rFont val="Times New Roman"/>
        <charset val="134"/>
      </rPr>
      <t>³</t>
    </r>
    <r>
      <rPr>
        <sz val="9"/>
        <rFont val="方正仿宋_GBK"/>
        <charset val="134"/>
      </rPr>
      <t>/d反应沉淀池1座，200m</t>
    </r>
    <r>
      <rPr>
        <sz val="9"/>
        <rFont val="Times New Roman"/>
        <charset val="134"/>
      </rPr>
      <t>³</t>
    </r>
    <r>
      <rPr>
        <sz val="9"/>
        <rFont val="方正仿宋_GBK"/>
        <charset val="134"/>
      </rPr>
      <t>清水池1座，新建围墙，新建挡土墙，水处理场内围墙内侧及各构筑物周边做简单的排水设施、场地硬化等。</t>
    </r>
  </si>
  <si>
    <t>项目实施后，可改善珠滩片区5173人，其中脱贫户35户105人的饮水安全条件。</t>
  </si>
  <si>
    <t>7人参与项目确定、质量和资金使用监督。
通过改善供水等基础设施条件，提升珠滩片区5173人，其中脱贫户35户105人的饮水安全条件，解决饮水安全问题</t>
  </si>
  <si>
    <r>
      <rPr>
        <sz val="9"/>
        <rFont val="方正仿宋_GBK"/>
        <charset val="134"/>
      </rPr>
      <t>通过新建300m</t>
    </r>
    <r>
      <rPr>
        <sz val="9"/>
        <rFont val="Times New Roman"/>
        <charset val="134"/>
      </rPr>
      <t>³</t>
    </r>
    <r>
      <rPr>
        <sz val="9"/>
        <rFont val="方正仿宋_GBK"/>
        <charset val="134"/>
      </rPr>
      <t>/d反应沉淀池1座，200m</t>
    </r>
    <r>
      <rPr>
        <sz val="9"/>
        <rFont val="Times New Roman"/>
        <charset val="134"/>
      </rPr>
      <t>³</t>
    </r>
    <r>
      <rPr>
        <sz val="9"/>
        <rFont val="方正仿宋_GBK"/>
        <charset val="134"/>
      </rPr>
      <t>清水池1座，新建围墙，新建挡土墙，水处理场内围墙内侧及各构筑物周边做简单的排水设施、场地硬化等，提升珠滩片区5173人，其中脱贫户35户105人的饮水安全条件，解决饮水安全问题。</t>
    </r>
  </si>
  <si>
    <t>解决脱贫人口饮水安全问题人数35户105人</t>
  </si>
  <si>
    <t>程永旗</t>
  </si>
  <si>
    <t>15334567296</t>
  </si>
  <si>
    <t>綦江区篆塘镇古岐供水站片区供水保障工程</t>
  </si>
  <si>
    <r>
      <rPr>
        <sz val="9"/>
        <rFont val="方正仿宋_GBK"/>
        <charset val="134"/>
      </rPr>
      <t>新建500m</t>
    </r>
    <r>
      <rPr>
        <sz val="9"/>
        <rFont val="Times New Roman"/>
        <charset val="134"/>
      </rPr>
      <t>³</t>
    </r>
    <r>
      <rPr>
        <sz val="9"/>
        <rFont val="方正仿宋_GBK"/>
        <charset val="134"/>
      </rPr>
      <t>/d反应沉淀池1座，新建100m</t>
    </r>
    <r>
      <rPr>
        <sz val="9"/>
        <rFont val="Times New Roman"/>
        <charset val="134"/>
      </rPr>
      <t>³</t>
    </r>
    <r>
      <rPr>
        <sz val="9"/>
        <rFont val="方正仿宋_GBK"/>
        <charset val="134"/>
      </rPr>
      <t>清水池1座，新建围墙，新建挡土墙，水处理场内围墙内侧及各构筑物周边做简单的排水设施、场地硬化等</t>
    </r>
  </si>
  <si>
    <t>篆塘镇古岐村</t>
  </si>
  <si>
    <t>项目实施后，可改善古岐片区6168人，其中脱贫户41户119人的饮水安全条件。</t>
  </si>
  <si>
    <t>7人参与项目确定、质量和资金使用监督。
通过改善供水等基础设施条件，提升古岐片区6168人，其中脱贫户41户119人的饮水安全条件，解决饮水安全问题</t>
  </si>
  <si>
    <r>
      <rPr>
        <sz val="9"/>
        <rFont val="方正仿宋_GBK"/>
        <charset val="134"/>
      </rPr>
      <t>通过新建500m</t>
    </r>
    <r>
      <rPr>
        <sz val="9"/>
        <rFont val="Times New Roman"/>
        <charset val="134"/>
      </rPr>
      <t>³</t>
    </r>
    <r>
      <rPr>
        <sz val="9"/>
        <rFont val="方正仿宋_GBK"/>
        <charset val="134"/>
      </rPr>
      <t>/d反应沉淀池1座，新建100m</t>
    </r>
    <r>
      <rPr>
        <sz val="9"/>
        <rFont val="Times New Roman"/>
        <charset val="134"/>
      </rPr>
      <t>³</t>
    </r>
    <r>
      <rPr>
        <sz val="9"/>
        <rFont val="方正仿宋_GBK"/>
        <charset val="134"/>
      </rPr>
      <t>清水池1座，新建围墙，新建挡土墙，水处理场内围墙内侧及各构筑物周边做简单的排水设施、场地硬化等，提升古岐片区6168人，其中脱贫户41户119人的饮水安全条件，解决饮水安全问题。</t>
    </r>
  </si>
  <si>
    <t>解决脱贫人口饮水安全问题人数41户119人</t>
  </si>
  <si>
    <t>綦江区东溪镇镇紫场镇饮水管网维修改造工程</t>
  </si>
  <si>
    <t>从三正村土地岩水厂扩网，新建dn63配水管道长2900m</t>
  </si>
  <si>
    <t>东溪镇镇紫场镇</t>
  </si>
  <si>
    <t>项目实施后，可改善镇紫场镇3800人（其中无脱贫户）的饮水安全条件。</t>
  </si>
  <si>
    <t>7人参与项目确定、质量和资金使用监督。
通过改善供水等基础设施条件，提升镇紫场镇3800人（其中无脱贫户）的饮水安全条件，解决饮水安全问题</t>
  </si>
  <si>
    <t>通过从三正村土地岩水厂扩网，新建dn63配水管道长2900m，提升镇紫场镇3800人（其中无脱贫户）的饮水安全条件，解决饮水安全问题。</t>
  </si>
  <si>
    <t>减少农户用水成本500元/ 年</t>
  </si>
  <si>
    <t>解决镇紫场镇饮水安全问题人数3800人</t>
  </si>
  <si>
    <t>綦江区横山镇回龙村供水管网延伸改造工程</t>
  </si>
  <si>
    <t>从天台水厂扩网，新建或改造配水管网全长共计9090m，新建和改造dn20PE到户支管全长共计18600m。</t>
  </si>
  <si>
    <t>项目实施后，可改善回龙村867人，其中脱贫户10户27人的饮水安全条件。</t>
  </si>
  <si>
    <t>7人参与项目确定、质量和资金使用监督。
通过改善供水等基础设施条件，提升回龙村867人，其中脱贫户10户27人的饮水安全条件，解决饮水安全问题</t>
  </si>
  <si>
    <t>通过从天台水厂扩网，新建或改造配水管网全长共计9090m，新建和改造dn20PE到户支管全长共计18600m，提升回龙村867人，其中脱贫户10户27人的饮水安全条件，解决饮水安全问题</t>
  </si>
  <si>
    <t>解决脱贫人口饮水安全问题人数10户27人</t>
  </si>
  <si>
    <t>许世全</t>
  </si>
  <si>
    <t>13983160738</t>
  </si>
  <si>
    <t>綦江区横山镇天台村供水管网延伸改造工程</t>
  </si>
  <si>
    <t>从天台山水厂扩网，新建或改造配水管网全长共计11260m，新建和改造dn20PE到户支管全长共计8600m。</t>
  </si>
  <si>
    <t>横山镇天台村</t>
  </si>
  <si>
    <t>项目实施后，可改善天台村1314人，其中脱贫户9户24人的饮水安全条件。</t>
  </si>
  <si>
    <t>7人参与项目确定、质量和资金使用监督。
通过改善供水等基础设施条件，提升天台村1314人，其中脱贫户9户24人的饮水安全条件，解决饮水安全问题</t>
  </si>
  <si>
    <t>通过从天台山水厂扩网，新建或改造配水管网全长共计11260m，新建和改造dn20PE到户支管全长共计8600m，提升天台村1314人，其中脱贫户9户24人的饮水安全条件，解决饮水安全问题</t>
  </si>
  <si>
    <t>解决脱贫人口饮水安全问题人数9户24人</t>
  </si>
  <si>
    <t>綦江区古南街道两路村8社供水保障工程</t>
  </si>
  <si>
    <t>更换配水主管3000m，更换到户支管11600m.</t>
  </si>
  <si>
    <t>古南街道两路村</t>
  </si>
  <si>
    <t>项目实施后，可改善两路村171人（其中无脱贫户）的饮水安全条件。</t>
  </si>
  <si>
    <t>7人参与项目确定、质量和资金使用监督。
通过改善供水等基础设施条件，提升两路村171人（其中无脱贫户）的饮水安全条件，解决饮水安全问题</t>
  </si>
  <si>
    <t>通过更换配水主管3000m，更换到户支管11600m，提升两路村171人（其中无脱贫户）的饮水安全条件，解决饮水安全问题</t>
  </si>
  <si>
    <t>解决两路村饮水安全问题人数171人</t>
  </si>
  <si>
    <t>朱念</t>
  </si>
  <si>
    <t>18983876325</t>
  </si>
  <si>
    <t>綦江区隆盛场镇水厂饮水安全改造工程</t>
  </si>
  <si>
    <t>更换输水管道，采用DN150钢管长130m。更换无阀滤池滤料，拆除原有滤罐，更换加药设备，更换反应沉淀池排泥阀。新增抽水泵2套，新增抽水管道370m。</t>
  </si>
  <si>
    <t>隆盛场镇</t>
  </si>
  <si>
    <t>项目实施后，可改善隆盛场镇16946人，其中脱贫户18户45人的饮水安全条件。</t>
  </si>
  <si>
    <t>7人参与项目确定、质量和资金使用监督。
通过改善供水等基础设施条件，提升隆盛场镇16946人，其中脱贫户18户45人的饮水安全条件，解决饮水安全问题</t>
  </si>
  <si>
    <t>通过更换输水管道，采用DN150钢管长130m。更换无阀滤池滤料，拆除原有滤罐，更换加药设备，更换反应沉淀池排泥阀。新增抽水泵2套，新增抽水管道370m，提升隆盛场镇16946人，其中脱贫户18户45人的饮水安全条件，解决饮水安全问题</t>
  </si>
  <si>
    <t>解决脱贫人口饮水安全问题人数18户45人</t>
  </si>
  <si>
    <t>綦江区隆盛镇人民政府</t>
  </si>
  <si>
    <t>熊仁波</t>
  </si>
  <si>
    <t>17723581789</t>
  </si>
  <si>
    <t>綦江区三江街道双福村水厂处理场改造工程</t>
  </si>
  <si>
    <r>
      <rPr>
        <sz val="9"/>
        <rFont val="方正仿宋_GBK"/>
        <charset val="134"/>
      </rPr>
      <t>维修反应沉淀池1座，新建200m</t>
    </r>
    <r>
      <rPr>
        <sz val="9"/>
        <rFont val="Times New Roman"/>
        <charset val="134"/>
      </rPr>
      <t>³</t>
    </r>
    <r>
      <rPr>
        <sz val="9"/>
        <rFont val="方正仿宋_GBK"/>
        <charset val="134"/>
      </rPr>
      <t>无阀滤池1座</t>
    </r>
  </si>
  <si>
    <t>三江街道双福村</t>
  </si>
  <si>
    <t>项目实施后，可改善双福村、罗坝村1768人，其中脱贫户18户33人的饮水安全条件。</t>
  </si>
  <si>
    <t>7人参与项目确定、质量和资金使用监督。
通过改善供水等基础设施条件，提升双福村、罗坝村1768人，其中脱贫户18户33人的饮水安全条件，解决饮水安全问题</t>
  </si>
  <si>
    <r>
      <rPr>
        <sz val="9"/>
        <rFont val="方正仿宋_GBK"/>
        <charset val="134"/>
      </rPr>
      <t>通过维修反应沉淀池1座，新建200m</t>
    </r>
    <r>
      <rPr>
        <sz val="9"/>
        <rFont val="Times New Roman"/>
        <charset val="134"/>
      </rPr>
      <t>³</t>
    </r>
    <r>
      <rPr>
        <sz val="9"/>
        <rFont val="方正仿宋_GBK"/>
        <charset val="134"/>
      </rPr>
      <t>无阀滤池1座，提升双福村、罗坝村1768人，其中脱贫户18户33人的饮水安全条件，解决饮水安全问题</t>
    </r>
  </si>
  <si>
    <t>解决脱贫人口饮水安全问题人数18户33人</t>
  </si>
  <si>
    <t>2022.03</t>
  </si>
  <si>
    <t>2022.07</t>
  </si>
  <si>
    <t>范枫</t>
  </si>
  <si>
    <t>18996998870</t>
  </si>
  <si>
    <t>綦江区石壕镇香树村水厂引水管道延伸工程</t>
  </si>
  <si>
    <t>从中沟水库新搭接dn110mm1.6MpPE管道约2km至原取水口；拆除原dn110mm1.0Mp老旧管道，改造取水口至水厂dn110mm1.6MpPE管约2.5Km。</t>
  </si>
  <si>
    <t>项目实施后，可改善香树村1850人，其中脱贫户8户28人的饮水安全条件。</t>
  </si>
  <si>
    <t>7人参与项目确定、质量和资金使用监督。
通过改善供水等基础设施条件，提升香树村1850人，其中脱贫户8户28人的饮水安全条件，解决饮水安全问题</t>
  </si>
  <si>
    <t>通过从中沟水库新搭接dn110mm1.6MpPE管道约2Km至原取水口；拆除原dn110mm1.0Mp老旧管道，改造取水口至水厂dn110mm1.6MpPE管约2.5Km，提升香树村1850人，其中脱贫户8户28人的饮水安全条件，解决饮水安全问题</t>
  </si>
  <si>
    <t>解决脱贫人口饮水安全问题人数8户28人</t>
  </si>
  <si>
    <t>13637932099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</si>
</sst>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2"/>
      <name val="宋体"/>
      <charset val="134"/>
    </font>
    <font>
      <sz val="10"/>
      <name val="宋体"/>
      <charset val="134"/>
    </font>
    <font>
      <sz val="10"/>
      <name val="方正黑体_GBK"/>
      <charset val="134"/>
    </font>
    <font>
      <sz val="8"/>
      <name val="方正仿宋_GBK"/>
      <charset val="134"/>
    </font>
    <font>
      <sz val="8"/>
      <name val="方正黑体_GBK"/>
      <charset val="134"/>
    </font>
    <font>
      <sz val="8"/>
      <name val="宋体"/>
      <charset val="134"/>
    </font>
    <font>
      <sz val="22"/>
      <name val="方正小标宋_GBK"/>
      <charset val="134"/>
    </font>
    <font>
      <sz val="9"/>
      <name val="方正黑体_GBK"/>
      <charset val="134"/>
    </font>
    <font>
      <sz val="9"/>
      <name val="Times New Roman"/>
      <charset val="0"/>
    </font>
    <font>
      <sz val="9"/>
      <name val="方正仿宋_GBK"/>
      <charset val="134"/>
    </font>
    <font>
      <sz val="9"/>
      <color rgb="FFFF0000"/>
      <name val="方正仿宋_GBK"/>
      <charset val="134"/>
    </font>
    <font>
      <sz val="10"/>
      <name val="Times New Roman"/>
      <charset val="0"/>
    </font>
    <font>
      <sz val="11"/>
      <name val="Times New Roman"/>
      <charset val="0"/>
    </font>
    <font>
      <sz val="9"/>
      <name val="方正仿宋_GBK"/>
      <charset val="0"/>
    </font>
    <font>
      <sz val="9"/>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0" borderId="0"/>
    <xf numFmtId="0" fontId="15" fillId="8" borderId="10"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9" fillId="10" borderId="0" applyNumberFormat="0" applyBorder="0" applyAlignment="0" applyProtection="0">
      <alignment vertical="center"/>
    </xf>
    <xf numFmtId="0" fontId="22" fillId="0" borderId="12" applyNumberFormat="0" applyFill="0" applyAlignment="0" applyProtection="0">
      <alignment vertical="center"/>
    </xf>
    <xf numFmtId="0" fontId="19" fillId="11" borderId="0" applyNumberFormat="0" applyBorder="0" applyAlignment="0" applyProtection="0">
      <alignment vertical="center"/>
    </xf>
    <xf numFmtId="0" fontId="28" fillId="12" borderId="13" applyNumberFormat="0" applyAlignment="0" applyProtection="0">
      <alignment vertical="center"/>
    </xf>
    <xf numFmtId="0" fontId="29" fillId="12" borderId="9" applyNumberFormat="0" applyAlignment="0" applyProtection="0">
      <alignment vertical="center"/>
    </xf>
    <xf numFmtId="0" fontId="30" fillId="13" borderId="14"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6" borderId="0" applyNumberFormat="0" applyBorder="0" applyAlignment="0" applyProtection="0">
      <alignment vertical="center"/>
    </xf>
    <xf numFmtId="0" fontId="0" fillId="0" borderId="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0" fillId="0" borderId="0"/>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cellStyleXfs>
  <cellXfs count="87">
    <xf numFmtId="0" fontId="0" fillId="0" borderId="0" xfId="0"/>
    <xf numFmtId="0" fontId="1"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Alignment="1">
      <alignment wrapText="1"/>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4" fillId="0" borderId="0" xfId="41" applyFont="1" applyFill="1" applyBorder="1" applyAlignment="1">
      <alignment wrapText="1"/>
    </xf>
    <xf numFmtId="0" fontId="5" fillId="0" borderId="0" xfId="0" applyFont="1" applyFill="1" applyBorder="1" applyAlignment="1">
      <alignment wrapText="1"/>
    </xf>
    <xf numFmtId="0" fontId="5" fillId="0" borderId="0" xfId="0" applyFont="1" applyBorder="1" applyAlignment="1">
      <alignment wrapText="1"/>
    </xf>
    <xf numFmtId="0" fontId="1" fillId="0" borderId="0" xfId="0" applyFont="1" applyBorder="1" applyAlignment="1">
      <alignment wrapText="1"/>
    </xf>
    <xf numFmtId="0" fontId="1" fillId="0" borderId="0" xfId="0" applyFont="1" applyAlignment="1">
      <alignment wrapText="1"/>
    </xf>
    <xf numFmtId="0" fontId="6" fillId="0" borderId="1" xfId="0" applyFont="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51" applyNumberFormat="1" applyFont="1" applyFill="1" applyBorder="1" applyAlignment="1">
      <alignment horizontal="center" vertical="center" wrapText="1"/>
    </xf>
    <xf numFmtId="0" fontId="9" fillId="0" borderId="3" xfId="51" applyFont="1" applyFill="1" applyBorder="1" applyAlignment="1">
      <alignment horizontal="center" vertical="center" wrapText="1"/>
    </xf>
    <xf numFmtId="0" fontId="9" fillId="0" borderId="3" xfId="54" applyFont="1" applyFill="1" applyBorder="1" applyAlignment="1">
      <alignment horizontal="center" vertical="center" wrapText="1"/>
    </xf>
    <xf numFmtId="0" fontId="9" fillId="0" borderId="3" xfId="41"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2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3" xfId="58"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58"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176" fontId="9" fillId="0" borderId="3" xfId="51"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3" xfId="59" applyNumberFormat="1" applyFont="1" applyFill="1" applyBorder="1" applyAlignment="1">
      <alignment horizontal="center" vertical="center" wrapText="1"/>
    </xf>
    <xf numFmtId="49" fontId="9" fillId="0" borderId="3" xfId="41" applyNumberFormat="1" applyFont="1" applyFill="1" applyBorder="1" applyAlignment="1">
      <alignment horizontal="center" vertical="center" wrapText="1"/>
    </xf>
    <xf numFmtId="9" fontId="9" fillId="0" borderId="3" xfId="20" applyNumberFormat="1" applyFont="1" applyFill="1" applyBorder="1" applyAlignment="1">
      <alignment horizontal="center" vertical="center" wrapText="1"/>
    </xf>
    <xf numFmtId="49" fontId="9" fillId="0" borderId="3" xfId="20" applyNumberFormat="1" applyFont="1" applyFill="1" applyBorder="1" applyAlignment="1">
      <alignment horizontal="center" vertical="center" wrapText="1"/>
    </xf>
    <xf numFmtId="49" fontId="9" fillId="0" borderId="3" xfId="54" applyNumberFormat="1" applyFont="1" applyFill="1" applyBorder="1" applyAlignment="1">
      <alignment horizontal="center" vertical="center" wrapText="1"/>
    </xf>
    <xf numFmtId="0" fontId="8" fillId="0" borderId="8" xfId="0" applyFont="1" applyFill="1" applyBorder="1" applyAlignment="1" applyProtection="1">
      <alignment horizontal="center" vertical="center" wrapText="1"/>
      <protection locked="0"/>
    </xf>
    <xf numFmtId="176" fontId="11"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9" fillId="0" borderId="3" xfId="51"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177" fontId="9" fillId="0" borderId="3" xfId="20" applyNumberFormat="1" applyFont="1" applyFill="1" applyBorder="1" applyAlignment="1">
      <alignment horizontal="center" vertical="center" wrapText="1"/>
    </xf>
    <xf numFmtId="176" fontId="9" fillId="0" borderId="3" xfId="20" applyNumberFormat="1" applyFont="1" applyFill="1" applyBorder="1" applyAlignment="1">
      <alignment horizontal="center" vertical="center" wrapText="1"/>
    </xf>
    <xf numFmtId="0" fontId="9" fillId="0" borderId="3" xfId="0" applyFont="1" applyFill="1" applyBorder="1" applyAlignment="1">
      <alignment wrapText="1"/>
    </xf>
    <xf numFmtId="0" fontId="1" fillId="0" borderId="0"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0" xfId="0" applyFont="1" applyBorder="1" applyAlignment="1">
      <alignment wrapText="1"/>
    </xf>
    <xf numFmtId="49" fontId="9" fillId="0" borderId="3" xfId="51" applyNumberFormat="1" applyFont="1" applyFill="1" applyBorder="1" applyAlignment="1">
      <alignment horizontal="center" vertical="center" wrapText="1"/>
    </xf>
    <xf numFmtId="0" fontId="9" fillId="0" borderId="3" xfId="34" applyNumberFormat="1" applyFont="1" applyFill="1" applyBorder="1" applyAlignment="1">
      <alignment horizontal="center" vertical="center" wrapText="1"/>
    </xf>
    <xf numFmtId="0" fontId="9" fillId="0" borderId="3" xfId="0" applyFont="1" applyFill="1" applyBorder="1" applyAlignment="1">
      <alignment horizontal="justify" vertical="center" indent="2"/>
    </xf>
    <xf numFmtId="0" fontId="9" fillId="0" borderId="3" xfId="0" applyFont="1" applyFill="1" applyBorder="1" applyAlignment="1">
      <alignment horizontal="justify" vertical="center"/>
    </xf>
    <xf numFmtId="0" fontId="13" fillId="0" borderId="3" xfId="0"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vertical="center" wrapText="1"/>
    </xf>
    <xf numFmtId="0" fontId="3" fillId="0" borderId="0" xfId="0" applyFont="1" applyBorder="1" applyAlignment="1">
      <alignment wrapText="1"/>
    </xf>
    <xf numFmtId="0" fontId="9" fillId="2" borderId="3" xfId="58" applyFont="1" applyFill="1" applyBorder="1" applyAlignment="1">
      <alignment horizontal="center" vertical="center" wrapText="1"/>
    </xf>
    <xf numFmtId="0" fontId="9" fillId="2" borderId="3" xfId="54" applyFont="1" applyFill="1" applyBorder="1" applyAlignment="1">
      <alignment horizontal="center" vertical="center" wrapText="1"/>
    </xf>
    <xf numFmtId="9" fontId="1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9" fontId="9" fillId="0" borderId="3"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177" fontId="13"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xf>
    <xf numFmtId="176" fontId="14"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2" borderId="3" xfId="0"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9" fillId="0" borderId="3" xfId="34" applyFont="1" applyFill="1" applyBorder="1" applyAlignment="1">
      <alignment horizontal="center" vertical="center" wrapText="1"/>
    </xf>
    <xf numFmtId="49" fontId="9" fillId="0" borderId="3" xfId="0" applyNumberFormat="1" applyFont="1" applyBorder="1" applyAlignment="1">
      <alignment horizontal="center" vertical="center" wrapText="1"/>
    </xf>
    <xf numFmtId="49" fontId="14" fillId="0" borderId="3" xfId="0"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附表1 项目库备案表"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6 2" xfId="51"/>
    <cellStyle name="40% - 强调文字颜色 6" xfId="52" builtinId="51"/>
    <cellStyle name="60% - 强调文字颜色 6" xfId="53" builtinId="52"/>
    <cellStyle name="常规 2" xfId="54"/>
    <cellStyle name="常规 3" xfId="55"/>
    <cellStyle name="常规 4" xfId="56"/>
    <cellStyle name="常规 5" xfId="57"/>
    <cellStyle name="常规 15" xfId="58"/>
    <cellStyle name="常规 14" xfId="5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41</xdr:col>
      <xdr:colOff>333375</xdr:colOff>
      <xdr:row>23</xdr:row>
      <xdr:rowOff>0</xdr:rowOff>
    </xdr:from>
    <xdr:to>
      <xdr:col>41</xdr:col>
      <xdr:colOff>667385</xdr:colOff>
      <xdr:row>23</xdr:row>
      <xdr:rowOff>462280</xdr:rowOff>
    </xdr:to>
    <xdr:sp>
      <xdr:nvSpPr>
        <xdr:cNvPr id="2"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5"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6"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7"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8"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9"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0"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1"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12"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3"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4"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15"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16"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7"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18"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19"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0"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21"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2"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3"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24"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5"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6"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27"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28"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29"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30"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1"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2"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33"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4"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5"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36"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37"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38"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39"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462280</xdr:rowOff>
    </xdr:to>
    <xdr:sp>
      <xdr:nvSpPr>
        <xdr:cNvPr id="40" name="TextBox 1"/>
        <xdr:cNvSpPr txBox="1"/>
      </xdr:nvSpPr>
      <xdr:spPr>
        <a:xfrm rot="-9420000" flipH="1">
          <a:off x="17493615" y="44113450"/>
          <a:ext cx="334010" cy="46228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41"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2"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41</xdr:col>
      <xdr:colOff>333375</xdr:colOff>
      <xdr:row>23</xdr:row>
      <xdr:rowOff>0</xdr:rowOff>
    </xdr:from>
    <xdr:to>
      <xdr:col>41</xdr:col>
      <xdr:colOff>667385</xdr:colOff>
      <xdr:row>23</xdr:row>
      <xdr:rowOff>468630</xdr:rowOff>
    </xdr:to>
    <xdr:sp>
      <xdr:nvSpPr>
        <xdr:cNvPr id="43" name="TextBox 1"/>
        <xdr:cNvSpPr txBox="1"/>
      </xdr:nvSpPr>
      <xdr:spPr>
        <a:xfrm rot="-9420000" flipH="1">
          <a:off x="17493615" y="44113450"/>
          <a:ext cx="334010"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4"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5"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462280</xdr:rowOff>
    </xdr:to>
    <xdr:sp>
      <xdr:nvSpPr>
        <xdr:cNvPr id="46" name="TextBox 1"/>
        <xdr:cNvSpPr txBox="1"/>
      </xdr:nvSpPr>
      <xdr:spPr>
        <a:xfrm rot="-9420000" flipH="1">
          <a:off x="17054830" y="44113450"/>
          <a:ext cx="333375" cy="462280"/>
        </a:xfrm>
        <a:prstGeom prst="rect">
          <a:avLst/>
        </a:prstGeom>
        <a:noFill/>
        <a:ln w="9525">
          <a:noFill/>
        </a:ln>
      </xdr:spPr>
    </xdr:sp>
    <xdr:clientData/>
  </xdr:twoCellAnchor>
  <xdr:twoCellAnchor editAs="oneCell">
    <xdr:from>
      <xdr:col>40</xdr:col>
      <xdr:colOff>333375</xdr:colOff>
      <xdr:row>23</xdr:row>
      <xdr:rowOff>0</xdr:rowOff>
    </xdr:from>
    <xdr:to>
      <xdr:col>41</xdr:col>
      <xdr:colOff>227965</xdr:colOff>
      <xdr:row>23</xdr:row>
      <xdr:rowOff>468630</xdr:rowOff>
    </xdr:to>
    <xdr:sp>
      <xdr:nvSpPr>
        <xdr:cNvPr id="47" name="TextBox 1"/>
        <xdr:cNvSpPr txBox="1"/>
      </xdr:nvSpPr>
      <xdr:spPr>
        <a:xfrm rot="-9420000" flipH="1">
          <a:off x="17054830" y="44113450"/>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4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49"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51"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52"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53"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55"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7"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58"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5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3"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4"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5"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7"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70"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7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7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7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79"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82"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84"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8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8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8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102"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6"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9"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21"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3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39"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4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46"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47"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48"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49"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50"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5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5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6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6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6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6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0"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3"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75"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7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8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93"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0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07"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0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10"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12"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1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1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2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27"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2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30"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3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3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3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4"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7"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4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49"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5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67"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6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74"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6"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7"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8"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8"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301"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303"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1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321"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32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328" name="TextBox 1"/>
        <xdr:cNvSpPr txBox="1"/>
      </xdr:nvSpPr>
      <xdr:spPr>
        <a:xfrm rot="-9420000" flipH="1">
          <a:off x="6257925" y="173469300"/>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329" name="TextBox 1"/>
        <xdr:cNvSpPr txBox="1"/>
      </xdr:nvSpPr>
      <xdr:spPr>
        <a:xfrm rot="-9420000" flipH="1">
          <a:off x="6257925" y="173469300"/>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330" name="TextBox 1"/>
        <xdr:cNvSpPr txBox="1"/>
      </xdr:nvSpPr>
      <xdr:spPr>
        <a:xfrm rot="-9420000" flipH="1">
          <a:off x="6229350" y="173469300"/>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331" name="TextBox 1"/>
        <xdr:cNvSpPr txBox="1"/>
      </xdr:nvSpPr>
      <xdr:spPr>
        <a:xfrm rot="-9420000" flipH="1">
          <a:off x="6229350" y="173469300"/>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332"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33"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334"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335"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336"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37"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338"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339"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40"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341"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342"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343"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344"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345"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346"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347"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4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4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5"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6"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7"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58"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59"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6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7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7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7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79"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82"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84"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8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9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402"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09"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410"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1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1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1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2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3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38"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3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41"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443"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4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5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461"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6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6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6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5"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6"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7"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478"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479"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8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9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49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4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499"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502"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504"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0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1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522"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2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29"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530"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53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53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3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4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55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58"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5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61"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563"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6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7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581"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58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9"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9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9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2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2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2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2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2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3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3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3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3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3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3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1"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42"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3"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44"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45"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4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65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5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5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65"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68"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6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670"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7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688"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6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5"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696"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69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69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0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0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0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0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1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1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4"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7"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2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729"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747"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4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5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5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5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1"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62"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3"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764"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765"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6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77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7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7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85"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88"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790"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79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808"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0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1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5"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816"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1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1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2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82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82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2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83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4"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7"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4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849"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5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867"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6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87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7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75"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7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7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7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7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8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8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8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8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9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9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89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8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89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89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0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0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0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0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0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1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91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1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91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91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91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21"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23"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24"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925"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27"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2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0"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3"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35"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936"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937"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3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39"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942"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943"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4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4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5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1"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4"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956"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5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5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6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6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71"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974"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7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97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98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88"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8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1"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993"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9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011"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018"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19"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020"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21"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022"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2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2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4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4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06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06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6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2"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5"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077"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7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8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095"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0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0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0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0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09"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12"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1114"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1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1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1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2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2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29"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1132"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3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3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3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46"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4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49"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1151"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5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169"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7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1176"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77"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178"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79"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1180"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8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8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9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119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119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1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0"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3"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1205"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1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1223"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122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1230" name="TextBox 1"/>
        <xdr:cNvSpPr txBox="1"/>
      </xdr:nvSpPr>
      <xdr:spPr>
        <a:xfrm rot="-9420000" flipH="1">
          <a:off x="6257925" y="173469300"/>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1231" name="TextBox 1"/>
        <xdr:cNvSpPr txBox="1"/>
      </xdr:nvSpPr>
      <xdr:spPr>
        <a:xfrm rot="-9420000" flipH="1">
          <a:off x="6257925" y="173469300"/>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1232" name="TextBox 1"/>
        <xdr:cNvSpPr txBox="1"/>
      </xdr:nvSpPr>
      <xdr:spPr>
        <a:xfrm rot="-9420000" flipH="1">
          <a:off x="6229350" y="173469300"/>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1233" name="TextBox 1"/>
        <xdr:cNvSpPr txBox="1"/>
      </xdr:nvSpPr>
      <xdr:spPr>
        <a:xfrm rot="-9420000" flipH="1">
          <a:off x="6229350" y="173469300"/>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1234"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35"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1236"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1237"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1238"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39"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1240"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1241"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42"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1243"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1244"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1245"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1246"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1247"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1248"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1249"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7"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58"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59"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260"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261"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6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27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7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1"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4"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286"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8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29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1304"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0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1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1"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1312"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1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1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2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2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3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3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0"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3"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345"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4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5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1363"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6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7"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78"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79"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380"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381"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8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39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39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1"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4"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1406"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0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1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1424"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2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3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1"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1432"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3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143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144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4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145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5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0"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3"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1465"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6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7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1483"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148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1"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49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49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49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49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4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0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0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0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0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0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0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1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1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1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1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1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2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2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2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52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2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53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3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53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53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3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3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3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3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3"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4"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5"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46"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547"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4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4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55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67"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6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70"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572"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7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1590"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59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97"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1598"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59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0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0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0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1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1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26"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2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29"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631"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4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1649"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5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5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5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5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5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3"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4"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5"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666"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667"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6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6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67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87"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90"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1692"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69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0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1710"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1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17"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1718"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1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172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172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2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173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46"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4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49"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1751"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5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6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1769"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177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7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77"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7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7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8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8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8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8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8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9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79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7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79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7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0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0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0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0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0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1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1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181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181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1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1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182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182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69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695"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69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697"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698"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2699"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1"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3"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4"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5"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07"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0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709"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2710"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2711"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13"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5"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2716"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2717"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1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1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2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25"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28"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2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730"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3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3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45"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4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748"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4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5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5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5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2"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5"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767"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6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7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785"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8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9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79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792"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3"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94"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5"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796"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79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79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0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0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16"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1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19"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821"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2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3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839"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4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4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4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4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5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3"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6"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675005</xdr:rowOff>
    </xdr:to>
    <xdr:sp>
      <xdr:nvSpPr>
        <xdr:cNvPr id="2858" name="TextBox 1"/>
        <xdr:cNvSpPr txBox="1"/>
      </xdr:nvSpPr>
      <xdr:spPr>
        <a:xfrm rot="-9463797" flipH="1" flipV="1">
          <a:off x="4297045" y="173469300"/>
          <a:ext cx="382905" cy="67500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5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3"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4"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6"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7"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68"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69"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0"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1"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2"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73" name="TextBox 1"/>
        <xdr:cNvSpPr txBox="1"/>
      </xdr:nvSpPr>
      <xdr:spPr>
        <a:xfrm rot="-9463797"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5"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191135</xdr:colOff>
      <xdr:row>81</xdr:row>
      <xdr:rowOff>132715</xdr:rowOff>
    </xdr:to>
    <xdr:sp>
      <xdr:nvSpPr>
        <xdr:cNvPr id="2876" name="TextBox 1"/>
        <xdr:cNvSpPr txBox="1"/>
      </xdr:nvSpPr>
      <xdr:spPr>
        <a:xfrm rot="-1415595" flipH="1" flipV="1">
          <a:off x="4297045" y="173469300"/>
          <a:ext cx="38036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7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7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88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88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8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0"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3"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153035</xdr:rowOff>
    </xdr:to>
    <xdr:sp>
      <xdr:nvSpPr>
        <xdr:cNvPr id="2895" name="TextBox 1"/>
        <xdr:cNvSpPr txBox="1"/>
      </xdr:nvSpPr>
      <xdr:spPr>
        <a:xfrm rot="-9480000" flipH="1" flipV="1">
          <a:off x="4297045" y="173469300"/>
          <a:ext cx="382905"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89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0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913"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1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154940</xdr:colOff>
      <xdr:row>81</xdr:row>
      <xdr:rowOff>153035</xdr:rowOff>
    </xdr:to>
    <xdr:sp>
      <xdr:nvSpPr>
        <xdr:cNvPr id="2920" name="TextBox 1"/>
        <xdr:cNvSpPr txBox="1"/>
      </xdr:nvSpPr>
      <xdr:spPr>
        <a:xfrm rot="-9420000" flipH="1" flipV="1">
          <a:off x="4297045" y="173469300"/>
          <a:ext cx="344170" cy="15303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1"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922"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3" name="TextBox 1"/>
        <xdr:cNvSpPr txBox="1"/>
      </xdr:nvSpPr>
      <xdr:spPr>
        <a:xfrm rot="-9480000"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123190</xdr:rowOff>
    </xdr:to>
    <xdr:sp>
      <xdr:nvSpPr>
        <xdr:cNvPr id="2924" name="TextBox 1"/>
        <xdr:cNvSpPr txBox="1"/>
      </xdr:nvSpPr>
      <xdr:spPr>
        <a:xfrm rot="-9480000" flipH="1" flipV="1">
          <a:off x="4297045" y="173469300"/>
          <a:ext cx="382905" cy="12319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2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7"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28"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29"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0"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1"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2"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3"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4"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142875</xdr:rowOff>
    </xdr:to>
    <xdr:sp>
      <xdr:nvSpPr>
        <xdr:cNvPr id="2935" name="TextBox 1"/>
        <xdr:cNvSpPr txBox="1"/>
      </xdr:nvSpPr>
      <xdr:spPr>
        <a:xfrm rot="-9463797" flipH="1" flipV="1">
          <a:off x="4297045" y="173469300"/>
          <a:ext cx="382905" cy="14287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132715</xdr:rowOff>
    </xdr:to>
    <xdr:sp>
      <xdr:nvSpPr>
        <xdr:cNvPr id="2936" name="TextBox 1"/>
        <xdr:cNvSpPr txBox="1"/>
      </xdr:nvSpPr>
      <xdr:spPr>
        <a:xfrm rot="-9463797" flipH="1" flipV="1">
          <a:off x="4297045" y="173469300"/>
          <a:ext cx="382905" cy="132715"/>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3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4"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7"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4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156210</xdr:rowOff>
    </xdr:to>
    <xdr:sp>
      <xdr:nvSpPr>
        <xdr:cNvPr id="2949" name="TextBox 1"/>
        <xdr:cNvSpPr txBox="1"/>
      </xdr:nvSpPr>
      <xdr:spPr>
        <a:xfrm rot="-9480000" flipH="1" flipV="1">
          <a:off x="4297045" y="173469300"/>
          <a:ext cx="382905" cy="15621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7"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5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4"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5"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6"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190500</xdr:colOff>
      <xdr:row>81</xdr:row>
      <xdr:rowOff>10160</xdr:rowOff>
    </xdr:to>
    <xdr:sp>
      <xdr:nvSpPr>
        <xdr:cNvPr id="2967" name="TextBox 1"/>
        <xdr:cNvSpPr txBox="1"/>
      </xdr:nvSpPr>
      <xdr:spPr>
        <a:xfrm rot="-1440000" flipH="1" flipV="1">
          <a:off x="4297045" y="173469300"/>
          <a:ext cx="379730"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8"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69"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0"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1"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2"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9</xdr:col>
      <xdr:colOff>542925</xdr:colOff>
      <xdr:row>81</xdr:row>
      <xdr:rowOff>0</xdr:rowOff>
    </xdr:from>
    <xdr:to>
      <xdr:col>10</xdr:col>
      <xdr:colOff>193675</xdr:colOff>
      <xdr:row>81</xdr:row>
      <xdr:rowOff>10160</xdr:rowOff>
    </xdr:to>
    <xdr:sp>
      <xdr:nvSpPr>
        <xdr:cNvPr id="2973" name="TextBox 1"/>
        <xdr:cNvSpPr txBox="1"/>
      </xdr:nvSpPr>
      <xdr:spPr>
        <a:xfrm rot="-9480000" flipH="1" flipV="1">
          <a:off x="4297045" y="173469300"/>
          <a:ext cx="382905" cy="1016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565150</xdr:rowOff>
    </xdr:to>
    <xdr:sp>
      <xdr:nvSpPr>
        <xdr:cNvPr id="2974" name="TextBox 1"/>
        <xdr:cNvSpPr txBox="1"/>
      </xdr:nvSpPr>
      <xdr:spPr>
        <a:xfrm rot="-9420000" flipH="1">
          <a:off x="6257925" y="173469300"/>
          <a:ext cx="334010" cy="565150"/>
        </a:xfrm>
        <a:prstGeom prst="rect">
          <a:avLst/>
        </a:prstGeom>
        <a:noFill/>
        <a:ln w="9525">
          <a:noFill/>
        </a:ln>
      </xdr:spPr>
    </xdr:sp>
    <xdr:clientData/>
  </xdr:twoCellAnchor>
  <xdr:twoCellAnchor editAs="oneCell">
    <xdr:from>
      <xdr:col>13</xdr:col>
      <xdr:colOff>352425</xdr:colOff>
      <xdr:row>81</xdr:row>
      <xdr:rowOff>0</xdr:rowOff>
    </xdr:from>
    <xdr:to>
      <xdr:col>14</xdr:col>
      <xdr:colOff>305435</xdr:colOff>
      <xdr:row>81</xdr:row>
      <xdr:rowOff>568325</xdr:rowOff>
    </xdr:to>
    <xdr:sp>
      <xdr:nvSpPr>
        <xdr:cNvPr id="2975" name="TextBox 1"/>
        <xdr:cNvSpPr txBox="1"/>
      </xdr:nvSpPr>
      <xdr:spPr>
        <a:xfrm rot="-9420000" flipH="1">
          <a:off x="6257925" y="173469300"/>
          <a:ext cx="334010" cy="568325"/>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565150</xdr:rowOff>
    </xdr:to>
    <xdr:sp>
      <xdr:nvSpPr>
        <xdr:cNvPr id="2976" name="TextBox 1"/>
        <xdr:cNvSpPr txBox="1"/>
      </xdr:nvSpPr>
      <xdr:spPr>
        <a:xfrm rot="-9420000" flipH="1">
          <a:off x="6229350" y="173469300"/>
          <a:ext cx="333375" cy="565150"/>
        </a:xfrm>
        <a:prstGeom prst="rect">
          <a:avLst/>
        </a:prstGeom>
        <a:noFill/>
        <a:ln w="9525">
          <a:noFill/>
        </a:ln>
      </xdr:spPr>
    </xdr:sp>
    <xdr:clientData/>
  </xdr:twoCellAnchor>
  <xdr:twoCellAnchor editAs="oneCell">
    <xdr:from>
      <xdr:col>13</xdr:col>
      <xdr:colOff>323850</xdr:colOff>
      <xdr:row>81</xdr:row>
      <xdr:rowOff>0</xdr:rowOff>
    </xdr:from>
    <xdr:to>
      <xdr:col>14</xdr:col>
      <xdr:colOff>276225</xdr:colOff>
      <xdr:row>81</xdr:row>
      <xdr:rowOff>568325</xdr:rowOff>
    </xdr:to>
    <xdr:sp>
      <xdr:nvSpPr>
        <xdr:cNvPr id="2977" name="TextBox 1"/>
        <xdr:cNvSpPr txBox="1"/>
      </xdr:nvSpPr>
      <xdr:spPr>
        <a:xfrm rot="-9420000" flipH="1">
          <a:off x="6229350" y="173469300"/>
          <a:ext cx="333375" cy="56832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2978"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79"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2980"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2981"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149860</xdr:rowOff>
    </xdr:to>
    <xdr:sp>
      <xdr:nvSpPr>
        <xdr:cNvPr id="2982" name="TextBox 1"/>
        <xdr:cNvSpPr txBox="1"/>
      </xdr:nvSpPr>
      <xdr:spPr>
        <a:xfrm rot="-9420000" flipH="1">
          <a:off x="9563100" y="173469300"/>
          <a:ext cx="332740" cy="14986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3"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156210</xdr:rowOff>
    </xdr:to>
    <xdr:sp>
      <xdr:nvSpPr>
        <xdr:cNvPr id="2984" name="TextBox 1"/>
        <xdr:cNvSpPr txBox="1"/>
      </xdr:nvSpPr>
      <xdr:spPr>
        <a:xfrm rot="-9420000" flipH="1">
          <a:off x="9563100" y="173469300"/>
          <a:ext cx="332740" cy="156210"/>
        </a:xfrm>
        <a:prstGeom prst="rect">
          <a:avLst/>
        </a:prstGeom>
        <a:noFill/>
        <a:ln w="9525">
          <a:noFill/>
        </a:ln>
      </xdr:spPr>
    </xdr:sp>
    <xdr:clientData/>
  </xdr:twoCellAnchor>
  <xdr:twoCellAnchor editAs="oneCell">
    <xdr:from>
      <xdr:col>22</xdr:col>
      <xdr:colOff>209550</xdr:colOff>
      <xdr:row>81</xdr:row>
      <xdr:rowOff>0</xdr:rowOff>
    </xdr:from>
    <xdr:to>
      <xdr:col>22</xdr:col>
      <xdr:colOff>542925</xdr:colOff>
      <xdr:row>81</xdr:row>
      <xdr:rowOff>471805</xdr:rowOff>
    </xdr:to>
    <xdr:sp>
      <xdr:nvSpPr>
        <xdr:cNvPr id="2985" name="TextBox 1"/>
        <xdr:cNvSpPr txBox="1"/>
      </xdr:nvSpPr>
      <xdr:spPr>
        <a:xfrm rot="-9420000" flipH="1">
          <a:off x="9439275" y="173469300"/>
          <a:ext cx="333375" cy="471805"/>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6"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2987"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462280</xdr:rowOff>
    </xdr:to>
    <xdr:sp>
      <xdr:nvSpPr>
        <xdr:cNvPr id="2988" name="TextBox 1"/>
        <xdr:cNvSpPr txBox="1"/>
      </xdr:nvSpPr>
      <xdr:spPr>
        <a:xfrm rot="-9420000" flipH="1">
          <a:off x="9229725" y="173469300"/>
          <a:ext cx="333375" cy="462280"/>
        </a:xfrm>
        <a:prstGeom prst="rect">
          <a:avLst/>
        </a:prstGeom>
        <a:noFill/>
        <a:ln w="9525">
          <a:noFill/>
        </a:ln>
      </xdr:spPr>
    </xdr:sp>
    <xdr:clientData/>
  </xdr:twoCellAnchor>
  <xdr:twoCellAnchor editAs="oneCell">
    <xdr:from>
      <xdr:col>21</xdr:col>
      <xdr:colOff>180975</xdr:colOff>
      <xdr:row>81</xdr:row>
      <xdr:rowOff>0</xdr:rowOff>
    </xdr:from>
    <xdr:to>
      <xdr:col>22</xdr:col>
      <xdr:colOff>333375</xdr:colOff>
      <xdr:row>81</xdr:row>
      <xdr:rowOff>468630</xdr:rowOff>
    </xdr:to>
    <xdr:sp>
      <xdr:nvSpPr>
        <xdr:cNvPr id="2989" name="TextBox 1"/>
        <xdr:cNvSpPr txBox="1"/>
      </xdr:nvSpPr>
      <xdr:spPr>
        <a:xfrm rot="-9420000" flipH="1">
          <a:off x="9229725" y="173469300"/>
          <a:ext cx="333375"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2990"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2991"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462280</xdr:rowOff>
    </xdr:to>
    <xdr:sp>
      <xdr:nvSpPr>
        <xdr:cNvPr id="2992" name="TextBox 1"/>
        <xdr:cNvSpPr txBox="1"/>
      </xdr:nvSpPr>
      <xdr:spPr>
        <a:xfrm rot="-9420000" flipH="1">
          <a:off x="9563100" y="173469300"/>
          <a:ext cx="332740" cy="462280"/>
        </a:xfrm>
        <a:prstGeom prst="rect">
          <a:avLst/>
        </a:prstGeom>
        <a:noFill/>
        <a:ln w="9525">
          <a:noFill/>
        </a:ln>
      </xdr:spPr>
    </xdr:sp>
    <xdr:clientData/>
  </xdr:twoCellAnchor>
  <xdr:twoCellAnchor editAs="oneCell">
    <xdr:from>
      <xdr:col>22</xdr:col>
      <xdr:colOff>333375</xdr:colOff>
      <xdr:row>81</xdr:row>
      <xdr:rowOff>0</xdr:rowOff>
    </xdr:from>
    <xdr:to>
      <xdr:col>23</xdr:col>
      <xdr:colOff>48895</xdr:colOff>
      <xdr:row>81</xdr:row>
      <xdr:rowOff>468630</xdr:rowOff>
    </xdr:to>
    <xdr:sp>
      <xdr:nvSpPr>
        <xdr:cNvPr id="2993" name="TextBox 1"/>
        <xdr:cNvSpPr txBox="1"/>
      </xdr:nvSpPr>
      <xdr:spPr>
        <a:xfrm rot="-9420000" flipH="1">
          <a:off x="9563100" y="173469300"/>
          <a:ext cx="332740" cy="46863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299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299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1"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02"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3"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04"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05"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0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1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1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1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25"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28"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2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030"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3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3048"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4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5"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3056"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5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5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6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06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06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6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07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7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4"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7"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8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089"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09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221615</xdr:colOff>
      <xdr:row>81</xdr:row>
      <xdr:rowOff>172720</xdr:rowOff>
    </xdr:to>
    <xdr:sp>
      <xdr:nvSpPr>
        <xdr:cNvPr id="3107" name="TextBox 1"/>
        <xdr:cNvSpPr txBox="1"/>
      </xdr:nvSpPr>
      <xdr:spPr>
        <a:xfrm rot="-1440000" flipH="1" flipV="1">
          <a:off x="14895830" y="173469300"/>
          <a:ext cx="134239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0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1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5"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6"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1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1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1"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22"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3"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24"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25"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2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3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3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3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45"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48"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4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153035</xdr:rowOff>
    </xdr:to>
    <xdr:sp>
      <xdr:nvSpPr>
        <xdr:cNvPr id="3150" name="TextBox 1"/>
        <xdr:cNvSpPr txBox="1"/>
      </xdr:nvSpPr>
      <xdr:spPr>
        <a:xfrm rot="-9480000" flipH="1" flipV="1">
          <a:off x="14895830" y="173469300"/>
          <a:ext cx="1029970" cy="153035"/>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5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3168"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6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7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5" name="TextBox 1"/>
        <xdr:cNvSpPr txBox="1"/>
      </xdr:nvSpPr>
      <xdr:spPr>
        <a:xfrm rot="-9480000"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123190</xdr:rowOff>
    </xdr:to>
    <xdr:sp>
      <xdr:nvSpPr>
        <xdr:cNvPr id="3176" name="TextBox 1"/>
        <xdr:cNvSpPr txBox="1"/>
      </xdr:nvSpPr>
      <xdr:spPr>
        <a:xfrm rot="-9480000" flipH="1" flipV="1">
          <a:off x="14895830" y="173469300"/>
          <a:ext cx="1028065" cy="12319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7"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78"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79"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0"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81"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2"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142875</xdr:rowOff>
    </xdr:to>
    <xdr:sp>
      <xdr:nvSpPr>
        <xdr:cNvPr id="3183" name="TextBox 1"/>
        <xdr:cNvSpPr txBox="1"/>
      </xdr:nvSpPr>
      <xdr:spPr>
        <a:xfrm rot="-9463797" flipH="1" flipV="1">
          <a:off x="14895830" y="173469300"/>
          <a:ext cx="1028065" cy="14287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132715</xdr:rowOff>
    </xdr:to>
    <xdr:sp>
      <xdr:nvSpPr>
        <xdr:cNvPr id="3184" name="TextBox 1"/>
        <xdr:cNvSpPr txBox="1"/>
      </xdr:nvSpPr>
      <xdr:spPr>
        <a:xfrm rot="-9463797" flipH="1" flipV="1">
          <a:off x="14895830" y="173469300"/>
          <a:ext cx="1028065" cy="132715"/>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7"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8"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89"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0"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1"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2"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3"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4"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5"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256540</xdr:colOff>
      <xdr:row>81</xdr:row>
      <xdr:rowOff>10160</xdr:rowOff>
    </xdr:to>
    <xdr:sp>
      <xdr:nvSpPr>
        <xdr:cNvPr id="3196" name="TextBox 1"/>
        <xdr:cNvSpPr txBox="1"/>
      </xdr:nvSpPr>
      <xdr:spPr>
        <a:xfrm rot="-9480000" flipH="1" flipV="1">
          <a:off x="14895830" y="173469300"/>
          <a:ext cx="1028065"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19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4"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7"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0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156210</xdr:rowOff>
    </xdr:to>
    <xdr:sp>
      <xdr:nvSpPr>
        <xdr:cNvPr id="3209" name="TextBox 1"/>
        <xdr:cNvSpPr txBox="1"/>
      </xdr:nvSpPr>
      <xdr:spPr>
        <a:xfrm rot="-9480000" flipH="1" flipV="1">
          <a:off x="14895830" y="173469300"/>
          <a:ext cx="1029970" cy="15621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7"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1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4"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5"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6"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37</xdr:col>
      <xdr:colOff>203835</xdr:colOff>
      <xdr:row>81</xdr:row>
      <xdr:rowOff>172720</xdr:rowOff>
    </xdr:to>
    <xdr:sp>
      <xdr:nvSpPr>
        <xdr:cNvPr id="3227" name="TextBox 1"/>
        <xdr:cNvSpPr txBox="1"/>
      </xdr:nvSpPr>
      <xdr:spPr>
        <a:xfrm rot="-1440000" flipH="1" flipV="1">
          <a:off x="14895830" y="173469300"/>
          <a:ext cx="1324610" cy="17272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8"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29"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0"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1"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2"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32</xdr:col>
      <xdr:colOff>285750</xdr:colOff>
      <xdr:row>81</xdr:row>
      <xdr:rowOff>0</xdr:rowOff>
    </xdr:from>
    <xdr:to>
      <xdr:col>36</xdr:col>
      <xdr:colOff>258445</xdr:colOff>
      <xdr:row>81</xdr:row>
      <xdr:rowOff>10160</xdr:rowOff>
    </xdr:to>
    <xdr:sp>
      <xdr:nvSpPr>
        <xdr:cNvPr id="3233" name="TextBox 1"/>
        <xdr:cNvSpPr txBox="1"/>
      </xdr:nvSpPr>
      <xdr:spPr>
        <a:xfrm rot="-9480000" flipH="1" flipV="1">
          <a:off x="148958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3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35"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3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3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3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3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4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4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4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4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4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5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5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5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5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5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5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6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6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6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6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6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7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27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7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27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27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27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7"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88"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89"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290"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291"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29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0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0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1"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4"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316"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1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2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3334"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1"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3342"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4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34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35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5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36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6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0"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3"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375"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7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40</xdr:col>
      <xdr:colOff>2540</xdr:colOff>
      <xdr:row>81</xdr:row>
      <xdr:rowOff>172720</xdr:rowOff>
    </xdr:to>
    <xdr:sp>
      <xdr:nvSpPr>
        <xdr:cNvPr id="3393" name="TextBox 1"/>
        <xdr:cNvSpPr txBox="1"/>
      </xdr:nvSpPr>
      <xdr:spPr>
        <a:xfrm rot="-1440000" flipH="1" flipV="1">
          <a:off x="15381605" y="173469300"/>
          <a:ext cx="134239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39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1"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2"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7"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08"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09"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10"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11"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1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2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2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1"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4"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153035</xdr:rowOff>
    </xdr:to>
    <xdr:sp>
      <xdr:nvSpPr>
        <xdr:cNvPr id="3436" name="TextBox 1"/>
        <xdr:cNvSpPr txBox="1"/>
      </xdr:nvSpPr>
      <xdr:spPr>
        <a:xfrm rot="-9480000" flipH="1" flipV="1">
          <a:off x="15381605" y="173469300"/>
          <a:ext cx="1029970" cy="153035"/>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3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4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3454"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5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6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1" name="TextBox 1"/>
        <xdr:cNvSpPr txBox="1"/>
      </xdr:nvSpPr>
      <xdr:spPr>
        <a:xfrm rot="-9480000"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123190</xdr:rowOff>
    </xdr:to>
    <xdr:sp>
      <xdr:nvSpPr>
        <xdr:cNvPr id="3462" name="TextBox 1"/>
        <xdr:cNvSpPr txBox="1"/>
      </xdr:nvSpPr>
      <xdr:spPr>
        <a:xfrm rot="-9480000" flipH="1" flipV="1">
          <a:off x="15381605" y="173469300"/>
          <a:ext cx="1028065" cy="12319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3"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4"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5"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6"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7"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68"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142875</xdr:rowOff>
    </xdr:to>
    <xdr:sp>
      <xdr:nvSpPr>
        <xdr:cNvPr id="3469" name="TextBox 1"/>
        <xdr:cNvSpPr txBox="1"/>
      </xdr:nvSpPr>
      <xdr:spPr>
        <a:xfrm rot="-9463797" flipH="1" flipV="1">
          <a:off x="15381605" y="173469300"/>
          <a:ext cx="1028065" cy="14287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132715</xdr:rowOff>
    </xdr:to>
    <xdr:sp>
      <xdr:nvSpPr>
        <xdr:cNvPr id="3470" name="TextBox 1"/>
        <xdr:cNvSpPr txBox="1"/>
      </xdr:nvSpPr>
      <xdr:spPr>
        <a:xfrm rot="-9463797" flipH="1" flipV="1">
          <a:off x="15381605" y="173469300"/>
          <a:ext cx="1028065" cy="132715"/>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3"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4"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5"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6"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7"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8"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79"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0"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1"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145415</xdr:colOff>
      <xdr:row>81</xdr:row>
      <xdr:rowOff>10160</xdr:rowOff>
    </xdr:to>
    <xdr:sp>
      <xdr:nvSpPr>
        <xdr:cNvPr id="3482" name="TextBox 1"/>
        <xdr:cNvSpPr txBox="1"/>
      </xdr:nvSpPr>
      <xdr:spPr>
        <a:xfrm rot="-9480000" flipH="1" flipV="1">
          <a:off x="15381605" y="173469300"/>
          <a:ext cx="1028065"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8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0"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3"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156210</xdr:rowOff>
    </xdr:to>
    <xdr:sp>
      <xdr:nvSpPr>
        <xdr:cNvPr id="3495" name="TextBox 1"/>
        <xdr:cNvSpPr txBox="1"/>
      </xdr:nvSpPr>
      <xdr:spPr>
        <a:xfrm rot="-9480000" flipH="1" flipV="1">
          <a:off x="15381605" y="173469300"/>
          <a:ext cx="1029970" cy="15621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49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3"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0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0"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1"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2"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39</xdr:col>
      <xdr:colOff>222885</xdr:colOff>
      <xdr:row>81</xdr:row>
      <xdr:rowOff>172720</xdr:rowOff>
    </xdr:to>
    <xdr:sp>
      <xdr:nvSpPr>
        <xdr:cNvPr id="3513" name="TextBox 1"/>
        <xdr:cNvSpPr txBox="1"/>
      </xdr:nvSpPr>
      <xdr:spPr>
        <a:xfrm rot="-1440000" flipH="1" flipV="1">
          <a:off x="15381605" y="173469300"/>
          <a:ext cx="1324610" cy="17272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4"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5"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6"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7"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8"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34</xdr:col>
      <xdr:colOff>238125</xdr:colOff>
      <xdr:row>81</xdr:row>
      <xdr:rowOff>0</xdr:rowOff>
    </xdr:from>
    <xdr:to>
      <xdr:col>38</xdr:col>
      <xdr:colOff>147320</xdr:colOff>
      <xdr:row>81</xdr:row>
      <xdr:rowOff>10160</xdr:rowOff>
    </xdr:to>
    <xdr:sp>
      <xdr:nvSpPr>
        <xdr:cNvPr id="3519" name="TextBox 1"/>
        <xdr:cNvSpPr txBox="1"/>
      </xdr:nvSpPr>
      <xdr:spPr>
        <a:xfrm rot="-9480000" flipH="1" flipV="1">
          <a:off x="15381605"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1"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2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2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2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2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2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3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3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3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3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3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3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4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4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4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4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4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5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5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5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355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5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356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6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356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356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6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6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6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6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7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7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3"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6"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578"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7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8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8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593"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3596"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59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59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0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0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0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0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0"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3"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615"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1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2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633"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3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3640"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1"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642"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3"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644"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4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4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4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5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5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4"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7"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6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669"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7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687"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8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69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69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69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0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1"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4"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3706"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0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0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1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1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21"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3724"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2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2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3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38"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3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41"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3743"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4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761"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6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3768"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69"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770"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1"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3772"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7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7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8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378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378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8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2"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5"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3797"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79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0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3815"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1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2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382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3822" name="TextBox 1"/>
        <xdr:cNvSpPr txBox="1"/>
      </xdr:nvSpPr>
      <xdr:spPr>
        <a:xfrm rot="-9420000" flipH="1">
          <a:off x="6638925" y="173469300"/>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3823" name="TextBox 1"/>
        <xdr:cNvSpPr txBox="1"/>
      </xdr:nvSpPr>
      <xdr:spPr>
        <a:xfrm rot="-9420000" flipH="1">
          <a:off x="6638925" y="173469300"/>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3824" name="TextBox 1"/>
        <xdr:cNvSpPr txBox="1"/>
      </xdr:nvSpPr>
      <xdr:spPr>
        <a:xfrm rot="-9420000" flipH="1">
          <a:off x="6610350" y="173469300"/>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3825" name="TextBox 1"/>
        <xdr:cNvSpPr txBox="1"/>
      </xdr:nvSpPr>
      <xdr:spPr>
        <a:xfrm rot="-9420000" flipH="1">
          <a:off x="6610350" y="173469300"/>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3826"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27"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3828"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3829"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3830"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1"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3832"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3833"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4"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3835"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3836"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3837"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3838"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3839"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3840"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3841"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4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4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50"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51"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852"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853"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5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86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6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3"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6"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878"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7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8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3896"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89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0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3"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3904"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0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0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0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1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1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1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1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2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2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2"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5"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3937"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3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3955"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5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6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6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6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6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70"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71"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3972"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3973"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7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398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8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3"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6"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3998"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399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0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016"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1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2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3"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024"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2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2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2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3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03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03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3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04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2"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5"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057"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5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6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075"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7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8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08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3"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8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8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8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9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09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0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09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0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0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0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0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0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0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1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1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1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1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1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1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12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2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12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2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12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12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2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2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6"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7"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38"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39"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4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5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5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5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59"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62"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164"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6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7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4182"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18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89"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4190"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19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19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19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0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1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18"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1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21"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223"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2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3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4241"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4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4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4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6"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7"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258"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259"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6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7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27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7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79"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82"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4284"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8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29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4302"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0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09"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4310"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31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31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1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2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33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38"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3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41"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4343"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4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5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4361"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436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6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69"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7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7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7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7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7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7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8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8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8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8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9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9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39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3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39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39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0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0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40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0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40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1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1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41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41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1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1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2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1"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4"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426"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2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2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3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3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41"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4444"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4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4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5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58"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61"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463"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6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7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481"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48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4488"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89"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490"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1"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492"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49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49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0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0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0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0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2"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5"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517"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1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2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535"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3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4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4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4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4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49"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52"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4554"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5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5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5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6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6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69"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4572"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57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57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7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86"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8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89"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4591"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59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609"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1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4616"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17"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618"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19"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4620"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2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2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3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463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463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3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0"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3"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4645"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4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4663"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466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4670" name="TextBox 1"/>
        <xdr:cNvSpPr txBox="1"/>
      </xdr:nvSpPr>
      <xdr:spPr>
        <a:xfrm rot="-9420000" flipH="1">
          <a:off x="6638925" y="173469300"/>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4671" name="TextBox 1"/>
        <xdr:cNvSpPr txBox="1"/>
      </xdr:nvSpPr>
      <xdr:spPr>
        <a:xfrm rot="-9420000" flipH="1">
          <a:off x="6638925" y="173469300"/>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4672" name="TextBox 1"/>
        <xdr:cNvSpPr txBox="1"/>
      </xdr:nvSpPr>
      <xdr:spPr>
        <a:xfrm rot="-9420000" flipH="1">
          <a:off x="6610350" y="173469300"/>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4673" name="TextBox 1"/>
        <xdr:cNvSpPr txBox="1"/>
      </xdr:nvSpPr>
      <xdr:spPr>
        <a:xfrm rot="-9420000" flipH="1">
          <a:off x="6610350" y="173469300"/>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4674"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75"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4676"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4677"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4678"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79"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4680"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4681"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82"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4683"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4684"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4685"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4686"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4687"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4688"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4689"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7"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698"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69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00"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01"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0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1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1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1"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4"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726"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2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3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4744"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1"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752"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5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75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76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6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77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7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0"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3"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785"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8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79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4803"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0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7"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18"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1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20"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21"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2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3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3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1"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4"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4846"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5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864"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6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7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1"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4872"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7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487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488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8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489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89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0"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3"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4905"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0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1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4923"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492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1"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3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3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3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3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3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4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4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4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4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4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4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5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5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5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5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5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6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6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6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496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6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497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7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4974"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4975"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7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7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7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7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3"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4"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4986"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4987"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8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8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499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07"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0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10"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012"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1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2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030"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37"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038"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3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4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4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4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05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5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66"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6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69"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071"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7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8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089"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09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9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9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09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09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3"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4"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06"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07"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0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0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1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27"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2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30"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132"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3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4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150"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5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57"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158"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5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16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16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6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17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7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86"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8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89"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191"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19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0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209"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21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1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17"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1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1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2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2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2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2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2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2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3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3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3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3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3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4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4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4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4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4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5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5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25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25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5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5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26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26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6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6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69"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72"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274"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7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7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7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8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8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289"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5292"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29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29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29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06"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09"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311"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1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2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329"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3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5336"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37"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338"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39"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340"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4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4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5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5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5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0"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3"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365"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6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7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383"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38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39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397"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39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400"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675005</xdr:rowOff>
    </xdr:to>
    <xdr:sp>
      <xdr:nvSpPr>
        <xdr:cNvPr id="5402" name="TextBox 1"/>
        <xdr:cNvSpPr txBox="1"/>
      </xdr:nvSpPr>
      <xdr:spPr>
        <a:xfrm rot="-9463797" flipH="1" flipV="1">
          <a:off x="5029200" y="173469300"/>
          <a:ext cx="382905" cy="67500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7"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08"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0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0"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1"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2"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3"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4"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5"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16"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17" name="TextBox 1"/>
        <xdr:cNvSpPr txBox="1"/>
      </xdr:nvSpPr>
      <xdr:spPr>
        <a:xfrm rot="-9463797"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19"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266065</xdr:colOff>
      <xdr:row>81</xdr:row>
      <xdr:rowOff>132715</xdr:rowOff>
    </xdr:to>
    <xdr:sp>
      <xdr:nvSpPr>
        <xdr:cNvPr id="5420" name="TextBox 1"/>
        <xdr:cNvSpPr txBox="1"/>
      </xdr:nvSpPr>
      <xdr:spPr>
        <a:xfrm rot="-1415595" flipH="1" flipV="1">
          <a:off x="5029200" y="173469300"/>
          <a:ext cx="38036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2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2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2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4"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7"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3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153035</xdr:rowOff>
    </xdr:to>
    <xdr:sp>
      <xdr:nvSpPr>
        <xdr:cNvPr id="5439" name="TextBox 1"/>
        <xdr:cNvSpPr txBox="1"/>
      </xdr:nvSpPr>
      <xdr:spPr>
        <a:xfrm rot="-9480000" flipH="1" flipV="1">
          <a:off x="5029200" y="173469300"/>
          <a:ext cx="382905"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4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457"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5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6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229870</xdr:colOff>
      <xdr:row>81</xdr:row>
      <xdr:rowOff>153035</xdr:rowOff>
    </xdr:to>
    <xdr:sp>
      <xdr:nvSpPr>
        <xdr:cNvPr id="5464" name="TextBox 1"/>
        <xdr:cNvSpPr txBox="1"/>
      </xdr:nvSpPr>
      <xdr:spPr>
        <a:xfrm rot="-9420000" flipH="1" flipV="1">
          <a:off x="5029200" y="173469300"/>
          <a:ext cx="344170" cy="15303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5"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466"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7" name="TextBox 1"/>
        <xdr:cNvSpPr txBox="1"/>
      </xdr:nvSpPr>
      <xdr:spPr>
        <a:xfrm rot="-9480000"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123190</xdr:rowOff>
    </xdr:to>
    <xdr:sp>
      <xdr:nvSpPr>
        <xdr:cNvPr id="5468" name="TextBox 1"/>
        <xdr:cNvSpPr txBox="1"/>
      </xdr:nvSpPr>
      <xdr:spPr>
        <a:xfrm rot="-9480000" flipH="1" flipV="1">
          <a:off x="5029200" y="173469300"/>
          <a:ext cx="382905" cy="12319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6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1"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2"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3"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4"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5"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6"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7"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78"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142875</xdr:rowOff>
    </xdr:to>
    <xdr:sp>
      <xdr:nvSpPr>
        <xdr:cNvPr id="5479" name="TextBox 1"/>
        <xdr:cNvSpPr txBox="1"/>
      </xdr:nvSpPr>
      <xdr:spPr>
        <a:xfrm rot="-9463797" flipH="1" flipV="1">
          <a:off x="5029200" y="173469300"/>
          <a:ext cx="382905" cy="14287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132715</xdr:rowOff>
    </xdr:to>
    <xdr:sp>
      <xdr:nvSpPr>
        <xdr:cNvPr id="5480" name="TextBox 1"/>
        <xdr:cNvSpPr txBox="1"/>
      </xdr:nvSpPr>
      <xdr:spPr>
        <a:xfrm rot="-9463797" flipH="1" flipV="1">
          <a:off x="5029200" y="173469300"/>
          <a:ext cx="382905" cy="132715"/>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88"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8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91"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156210</xdr:rowOff>
    </xdr:to>
    <xdr:sp>
      <xdr:nvSpPr>
        <xdr:cNvPr id="5493" name="TextBox 1"/>
        <xdr:cNvSpPr txBox="1"/>
      </xdr:nvSpPr>
      <xdr:spPr>
        <a:xfrm rot="-9480000" flipH="1" flipV="1">
          <a:off x="5029200" y="173469300"/>
          <a:ext cx="382905" cy="15621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49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1"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8"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09"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0"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265430</xdr:colOff>
      <xdr:row>81</xdr:row>
      <xdr:rowOff>10160</xdr:rowOff>
    </xdr:to>
    <xdr:sp>
      <xdr:nvSpPr>
        <xdr:cNvPr id="5511" name="TextBox 1"/>
        <xdr:cNvSpPr txBox="1"/>
      </xdr:nvSpPr>
      <xdr:spPr>
        <a:xfrm rot="-1440000" flipH="1" flipV="1">
          <a:off x="5029200" y="173469300"/>
          <a:ext cx="379730"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2"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3"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4"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5"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6"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10</xdr:col>
      <xdr:colOff>542925</xdr:colOff>
      <xdr:row>81</xdr:row>
      <xdr:rowOff>0</xdr:rowOff>
    </xdr:from>
    <xdr:to>
      <xdr:col>11</xdr:col>
      <xdr:colOff>268605</xdr:colOff>
      <xdr:row>81</xdr:row>
      <xdr:rowOff>10160</xdr:rowOff>
    </xdr:to>
    <xdr:sp>
      <xdr:nvSpPr>
        <xdr:cNvPr id="5517" name="TextBox 1"/>
        <xdr:cNvSpPr txBox="1"/>
      </xdr:nvSpPr>
      <xdr:spPr>
        <a:xfrm rot="-9480000" flipH="1" flipV="1">
          <a:off x="5029200" y="173469300"/>
          <a:ext cx="382905" cy="1016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565150</xdr:rowOff>
    </xdr:to>
    <xdr:sp>
      <xdr:nvSpPr>
        <xdr:cNvPr id="5518" name="TextBox 1"/>
        <xdr:cNvSpPr txBox="1"/>
      </xdr:nvSpPr>
      <xdr:spPr>
        <a:xfrm rot="-9420000" flipH="1">
          <a:off x="6638925" y="173469300"/>
          <a:ext cx="334010" cy="565150"/>
        </a:xfrm>
        <a:prstGeom prst="rect">
          <a:avLst/>
        </a:prstGeom>
        <a:noFill/>
        <a:ln w="9525">
          <a:noFill/>
        </a:ln>
      </xdr:spPr>
    </xdr:sp>
    <xdr:clientData/>
  </xdr:twoCellAnchor>
  <xdr:twoCellAnchor editAs="oneCell">
    <xdr:from>
      <xdr:col>14</xdr:col>
      <xdr:colOff>352425</xdr:colOff>
      <xdr:row>81</xdr:row>
      <xdr:rowOff>0</xdr:rowOff>
    </xdr:from>
    <xdr:to>
      <xdr:col>15</xdr:col>
      <xdr:colOff>105410</xdr:colOff>
      <xdr:row>81</xdr:row>
      <xdr:rowOff>568325</xdr:rowOff>
    </xdr:to>
    <xdr:sp>
      <xdr:nvSpPr>
        <xdr:cNvPr id="5519" name="TextBox 1"/>
        <xdr:cNvSpPr txBox="1"/>
      </xdr:nvSpPr>
      <xdr:spPr>
        <a:xfrm rot="-9420000" flipH="1">
          <a:off x="6638925" y="173469300"/>
          <a:ext cx="334010" cy="568325"/>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565150</xdr:rowOff>
    </xdr:to>
    <xdr:sp>
      <xdr:nvSpPr>
        <xdr:cNvPr id="5520" name="TextBox 1"/>
        <xdr:cNvSpPr txBox="1"/>
      </xdr:nvSpPr>
      <xdr:spPr>
        <a:xfrm rot="-9420000" flipH="1">
          <a:off x="6610350" y="173469300"/>
          <a:ext cx="333375" cy="565150"/>
        </a:xfrm>
        <a:prstGeom prst="rect">
          <a:avLst/>
        </a:prstGeom>
        <a:noFill/>
        <a:ln w="9525">
          <a:noFill/>
        </a:ln>
      </xdr:spPr>
    </xdr:sp>
    <xdr:clientData/>
  </xdr:twoCellAnchor>
  <xdr:twoCellAnchor editAs="oneCell">
    <xdr:from>
      <xdr:col>14</xdr:col>
      <xdr:colOff>323850</xdr:colOff>
      <xdr:row>81</xdr:row>
      <xdr:rowOff>0</xdr:rowOff>
    </xdr:from>
    <xdr:to>
      <xdr:col>15</xdr:col>
      <xdr:colOff>76200</xdr:colOff>
      <xdr:row>81</xdr:row>
      <xdr:rowOff>568325</xdr:rowOff>
    </xdr:to>
    <xdr:sp>
      <xdr:nvSpPr>
        <xdr:cNvPr id="5521" name="TextBox 1"/>
        <xdr:cNvSpPr txBox="1"/>
      </xdr:nvSpPr>
      <xdr:spPr>
        <a:xfrm rot="-9420000" flipH="1">
          <a:off x="6610350" y="173469300"/>
          <a:ext cx="333375" cy="56832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5522"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23"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5524"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5525"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149860</xdr:rowOff>
    </xdr:to>
    <xdr:sp>
      <xdr:nvSpPr>
        <xdr:cNvPr id="5526" name="TextBox 1"/>
        <xdr:cNvSpPr txBox="1"/>
      </xdr:nvSpPr>
      <xdr:spPr>
        <a:xfrm rot="-9420000" flipH="1">
          <a:off x="10180320" y="173469300"/>
          <a:ext cx="332740" cy="14986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27"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156210</xdr:rowOff>
    </xdr:to>
    <xdr:sp>
      <xdr:nvSpPr>
        <xdr:cNvPr id="5528" name="TextBox 1"/>
        <xdr:cNvSpPr txBox="1"/>
      </xdr:nvSpPr>
      <xdr:spPr>
        <a:xfrm rot="-9420000" flipH="1">
          <a:off x="10180320" y="173469300"/>
          <a:ext cx="332740" cy="156210"/>
        </a:xfrm>
        <a:prstGeom prst="rect">
          <a:avLst/>
        </a:prstGeom>
        <a:noFill/>
        <a:ln w="9525">
          <a:noFill/>
        </a:ln>
      </xdr:spPr>
    </xdr:sp>
    <xdr:clientData/>
  </xdr:twoCellAnchor>
  <xdr:twoCellAnchor editAs="oneCell">
    <xdr:from>
      <xdr:col>23</xdr:col>
      <xdr:colOff>209550</xdr:colOff>
      <xdr:row>81</xdr:row>
      <xdr:rowOff>0</xdr:rowOff>
    </xdr:from>
    <xdr:to>
      <xdr:col>23</xdr:col>
      <xdr:colOff>542925</xdr:colOff>
      <xdr:row>81</xdr:row>
      <xdr:rowOff>471805</xdr:rowOff>
    </xdr:to>
    <xdr:sp>
      <xdr:nvSpPr>
        <xdr:cNvPr id="5529" name="TextBox 1"/>
        <xdr:cNvSpPr txBox="1"/>
      </xdr:nvSpPr>
      <xdr:spPr>
        <a:xfrm rot="-9420000" flipH="1">
          <a:off x="10056495" y="173469300"/>
          <a:ext cx="333375" cy="471805"/>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30"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5531"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462280</xdr:rowOff>
    </xdr:to>
    <xdr:sp>
      <xdr:nvSpPr>
        <xdr:cNvPr id="5532" name="TextBox 1"/>
        <xdr:cNvSpPr txBox="1"/>
      </xdr:nvSpPr>
      <xdr:spPr>
        <a:xfrm rot="-9420000" flipH="1">
          <a:off x="9410700" y="173469300"/>
          <a:ext cx="333375" cy="462280"/>
        </a:xfrm>
        <a:prstGeom prst="rect">
          <a:avLst/>
        </a:prstGeom>
        <a:noFill/>
        <a:ln w="9525">
          <a:noFill/>
        </a:ln>
      </xdr:spPr>
    </xdr:sp>
    <xdr:clientData/>
  </xdr:twoCellAnchor>
  <xdr:twoCellAnchor editAs="oneCell">
    <xdr:from>
      <xdr:col>22</xdr:col>
      <xdr:colOff>180975</xdr:colOff>
      <xdr:row>81</xdr:row>
      <xdr:rowOff>0</xdr:rowOff>
    </xdr:from>
    <xdr:to>
      <xdr:col>22</xdr:col>
      <xdr:colOff>514350</xdr:colOff>
      <xdr:row>81</xdr:row>
      <xdr:rowOff>468630</xdr:rowOff>
    </xdr:to>
    <xdr:sp>
      <xdr:nvSpPr>
        <xdr:cNvPr id="5533" name="TextBox 1"/>
        <xdr:cNvSpPr txBox="1"/>
      </xdr:nvSpPr>
      <xdr:spPr>
        <a:xfrm rot="-9420000" flipH="1">
          <a:off x="9410700" y="173469300"/>
          <a:ext cx="333375"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5534"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5535"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462280</xdr:rowOff>
    </xdr:to>
    <xdr:sp>
      <xdr:nvSpPr>
        <xdr:cNvPr id="5536" name="TextBox 1"/>
        <xdr:cNvSpPr txBox="1"/>
      </xdr:nvSpPr>
      <xdr:spPr>
        <a:xfrm rot="-9420000" flipH="1">
          <a:off x="10180320" y="173469300"/>
          <a:ext cx="332740" cy="462280"/>
        </a:xfrm>
        <a:prstGeom prst="rect">
          <a:avLst/>
        </a:prstGeom>
        <a:noFill/>
        <a:ln w="9525">
          <a:noFill/>
        </a:ln>
      </xdr:spPr>
    </xdr:sp>
    <xdr:clientData/>
  </xdr:twoCellAnchor>
  <xdr:twoCellAnchor editAs="oneCell">
    <xdr:from>
      <xdr:col>23</xdr:col>
      <xdr:colOff>333375</xdr:colOff>
      <xdr:row>81</xdr:row>
      <xdr:rowOff>0</xdr:rowOff>
    </xdr:from>
    <xdr:to>
      <xdr:col>24</xdr:col>
      <xdr:colOff>18415</xdr:colOff>
      <xdr:row>81</xdr:row>
      <xdr:rowOff>468630</xdr:rowOff>
    </xdr:to>
    <xdr:sp>
      <xdr:nvSpPr>
        <xdr:cNvPr id="5537" name="TextBox 1"/>
        <xdr:cNvSpPr txBox="1"/>
      </xdr:nvSpPr>
      <xdr:spPr>
        <a:xfrm rot="-9420000" flipH="1">
          <a:off x="10180320" y="173469300"/>
          <a:ext cx="332740" cy="46863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3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3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5"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6"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7"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48"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54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5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6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56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6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69"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72"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574"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7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8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5592"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59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599"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5600"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0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0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0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1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2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28"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2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31"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633"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3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39</xdr:col>
      <xdr:colOff>2540</xdr:colOff>
      <xdr:row>81</xdr:row>
      <xdr:rowOff>172720</xdr:rowOff>
    </xdr:to>
    <xdr:sp>
      <xdr:nvSpPr>
        <xdr:cNvPr id="5651" name="TextBox 1"/>
        <xdr:cNvSpPr txBox="1"/>
      </xdr:nvSpPr>
      <xdr:spPr>
        <a:xfrm rot="-1440000" flipH="1" flipV="1">
          <a:off x="15143480" y="173469300"/>
          <a:ext cx="134239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5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5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59"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0"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5"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6"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7"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668"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669"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7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8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68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8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89"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92"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153035</xdr:rowOff>
    </xdr:to>
    <xdr:sp>
      <xdr:nvSpPr>
        <xdr:cNvPr id="5694" name="TextBox 1"/>
        <xdr:cNvSpPr txBox="1"/>
      </xdr:nvSpPr>
      <xdr:spPr>
        <a:xfrm rot="-9480000" flipH="1" flipV="1">
          <a:off x="15143480" y="173469300"/>
          <a:ext cx="1029970" cy="153035"/>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69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0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5712"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1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19" name="TextBox 1"/>
        <xdr:cNvSpPr txBox="1"/>
      </xdr:nvSpPr>
      <xdr:spPr>
        <a:xfrm rot="-9480000"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123190</xdr:rowOff>
    </xdr:to>
    <xdr:sp>
      <xdr:nvSpPr>
        <xdr:cNvPr id="5720" name="TextBox 1"/>
        <xdr:cNvSpPr txBox="1"/>
      </xdr:nvSpPr>
      <xdr:spPr>
        <a:xfrm rot="-9480000" flipH="1" flipV="1">
          <a:off x="15143480" y="173469300"/>
          <a:ext cx="1028065" cy="12319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1"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2"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3"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4"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5"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6"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142875</xdr:rowOff>
    </xdr:to>
    <xdr:sp>
      <xdr:nvSpPr>
        <xdr:cNvPr id="5727" name="TextBox 1"/>
        <xdr:cNvSpPr txBox="1"/>
      </xdr:nvSpPr>
      <xdr:spPr>
        <a:xfrm rot="-9463797" flipH="1" flipV="1">
          <a:off x="15143480" y="173469300"/>
          <a:ext cx="1028065" cy="14287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132715</xdr:rowOff>
    </xdr:to>
    <xdr:sp>
      <xdr:nvSpPr>
        <xdr:cNvPr id="5728" name="TextBox 1"/>
        <xdr:cNvSpPr txBox="1"/>
      </xdr:nvSpPr>
      <xdr:spPr>
        <a:xfrm rot="-9463797" flipH="1" flipV="1">
          <a:off x="15143480" y="173469300"/>
          <a:ext cx="1028065" cy="132715"/>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2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1"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2"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3"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4"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5"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6"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7"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8"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39"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154940</xdr:colOff>
      <xdr:row>81</xdr:row>
      <xdr:rowOff>10160</xdr:rowOff>
    </xdr:to>
    <xdr:sp>
      <xdr:nvSpPr>
        <xdr:cNvPr id="5740" name="TextBox 1"/>
        <xdr:cNvSpPr txBox="1"/>
      </xdr:nvSpPr>
      <xdr:spPr>
        <a:xfrm rot="-9480000" flipH="1" flipV="1">
          <a:off x="15143480" y="173469300"/>
          <a:ext cx="1028065"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48"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4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51"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156210</xdr:rowOff>
    </xdr:to>
    <xdr:sp>
      <xdr:nvSpPr>
        <xdr:cNvPr id="5753" name="TextBox 1"/>
        <xdr:cNvSpPr txBox="1"/>
      </xdr:nvSpPr>
      <xdr:spPr>
        <a:xfrm rot="-9480000" flipH="1" flipV="1">
          <a:off x="15143480" y="173469300"/>
          <a:ext cx="1029970" cy="15621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5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1"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8"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69"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0"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38</xdr:col>
      <xdr:colOff>203835</xdr:colOff>
      <xdr:row>81</xdr:row>
      <xdr:rowOff>172720</xdr:rowOff>
    </xdr:to>
    <xdr:sp>
      <xdr:nvSpPr>
        <xdr:cNvPr id="5771" name="TextBox 1"/>
        <xdr:cNvSpPr txBox="1"/>
      </xdr:nvSpPr>
      <xdr:spPr>
        <a:xfrm rot="-1440000" flipH="1" flipV="1">
          <a:off x="15143480" y="173469300"/>
          <a:ext cx="1324610" cy="17272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2"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3"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4"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5"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6"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33</xdr:col>
      <xdr:colOff>247650</xdr:colOff>
      <xdr:row>81</xdr:row>
      <xdr:rowOff>0</xdr:rowOff>
    </xdr:from>
    <xdr:to>
      <xdr:col>37</xdr:col>
      <xdr:colOff>156845</xdr:colOff>
      <xdr:row>81</xdr:row>
      <xdr:rowOff>10160</xdr:rowOff>
    </xdr:to>
    <xdr:sp>
      <xdr:nvSpPr>
        <xdr:cNvPr id="5777" name="TextBox 1"/>
        <xdr:cNvSpPr txBox="1"/>
      </xdr:nvSpPr>
      <xdr:spPr>
        <a:xfrm rot="-9480000" flipH="1" flipV="1">
          <a:off x="1514348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7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79"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8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8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8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8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8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8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9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79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79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79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7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0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0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0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0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0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0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1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1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581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1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581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20"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21"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5822"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5823"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2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2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1"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32"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3"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34"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3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3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4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4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4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55"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58"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5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860"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6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878"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7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88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5"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5886"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8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8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9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89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89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89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0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0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4"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7"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1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5919"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2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240665</xdr:colOff>
      <xdr:row>81</xdr:row>
      <xdr:rowOff>172720</xdr:rowOff>
    </xdr:to>
    <xdr:sp>
      <xdr:nvSpPr>
        <xdr:cNvPr id="5937" name="TextBox 1"/>
        <xdr:cNvSpPr txBox="1"/>
      </xdr:nvSpPr>
      <xdr:spPr>
        <a:xfrm rot="-1440000" flipH="1" flipV="1">
          <a:off x="15619730" y="173469300"/>
          <a:ext cx="134239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3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4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5"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6"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4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4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1"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52"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3"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5954"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5955"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5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596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6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6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75"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78"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7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153035</xdr:rowOff>
    </xdr:to>
    <xdr:sp>
      <xdr:nvSpPr>
        <xdr:cNvPr id="5980" name="TextBox 1"/>
        <xdr:cNvSpPr txBox="1"/>
      </xdr:nvSpPr>
      <xdr:spPr>
        <a:xfrm rot="-9480000" flipH="1" flipV="1">
          <a:off x="15619730" y="173469300"/>
          <a:ext cx="1029970" cy="153035"/>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8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5998"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599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0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5" name="TextBox 1"/>
        <xdr:cNvSpPr txBox="1"/>
      </xdr:nvSpPr>
      <xdr:spPr>
        <a:xfrm rot="-9480000"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123190</xdr:rowOff>
    </xdr:to>
    <xdr:sp>
      <xdr:nvSpPr>
        <xdr:cNvPr id="6006" name="TextBox 1"/>
        <xdr:cNvSpPr txBox="1"/>
      </xdr:nvSpPr>
      <xdr:spPr>
        <a:xfrm rot="-9480000" flipH="1" flipV="1">
          <a:off x="15619730" y="173469300"/>
          <a:ext cx="1028065" cy="12319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7"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08"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09"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0"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11"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2"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142875</xdr:rowOff>
    </xdr:to>
    <xdr:sp>
      <xdr:nvSpPr>
        <xdr:cNvPr id="6013" name="TextBox 1"/>
        <xdr:cNvSpPr txBox="1"/>
      </xdr:nvSpPr>
      <xdr:spPr>
        <a:xfrm rot="-9463797" flipH="1" flipV="1">
          <a:off x="15619730" y="173469300"/>
          <a:ext cx="1028065" cy="14287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132715</xdr:rowOff>
    </xdr:to>
    <xdr:sp>
      <xdr:nvSpPr>
        <xdr:cNvPr id="6014" name="TextBox 1"/>
        <xdr:cNvSpPr txBox="1"/>
      </xdr:nvSpPr>
      <xdr:spPr>
        <a:xfrm rot="-9463797" flipH="1" flipV="1">
          <a:off x="15619730" y="173469300"/>
          <a:ext cx="1028065" cy="132715"/>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7"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8"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19"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0"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1"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2"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3"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4"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5"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164465</xdr:colOff>
      <xdr:row>81</xdr:row>
      <xdr:rowOff>10160</xdr:rowOff>
    </xdr:to>
    <xdr:sp>
      <xdr:nvSpPr>
        <xdr:cNvPr id="6026" name="TextBox 1"/>
        <xdr:cNvSpPr txBox="1"/>
      </xdr:nvSpPr>
      <xdr:spPr>
        <a:xfrm rot="-9480000" flipH="1" flipV="1">
          <a:off x="15619730" y="173469300"/>
          <a:ext cx="1028065"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2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4"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7"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3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156210</xdr:rowOff>
    </xdr:to>
    <xdr:sp>
      <xdr:nvSpPr>
        <xdr:cNvPr id="6039" name="TextBox 1"/>
        <xdr:cNvSpPr txBox="1"/>
      </xdr:nvSpPr>
      <xdr:spPr>
        <a:xfrm rot="-9480000" flipH="1" flipV="1">
          <a:off x="15619730" y="173469300"/>
          <a:ext cx="1029970" cy="15621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7"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4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4"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5"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6"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40</xdr:col>
      <xdr:colOff>222885</xdr:colOff>
      <xdr:row>81</xdr:row>
      <xdr:rowOff>172720</xdr:rowOff>
    </xdr:to>
    <xdr:sp>
      <xdr:nvSpPr>
        <xdr:cNvPr id="6057" name="TextBox 1"/>
        <xdr:cNvSpPr txBox="1"/>
      </xdr:nvSpPr>
      <xdr:spPr>
        <a:xfrm rot="-1440000" flipH="1" flipV="1">
          <a:off x="15619730" y="173469300"/>
          <a:ext cx="1324610" cy="17272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8"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59"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0"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1"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2"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35</xdr:col>
      <xdr:colOff>238125</xdr:colOff>
      <xdr:row>81</xdr:row>
      <xdr:rowOff>0</xdr:rowOff>
    </xdr:from>
    <xdr:to>
      <xdr:col>39</xdr:col>
      <xdr:colOff>166370</xdr:colOff>
      <xdr:row>81</xdr:row>
      <xdr:rowOff>10160</xdr:rowOff>
    </xdr:to>
    <xdr:sp>
      <xdr:nvSpPr>
        <xdr:cNvPr id="6063" name="TextBox 1"/>
        <xdr:cNvSpPr txBox="1"/>
      </xdr:nvSpPr>
      <xdr:spPr>
        <a:xfrm rot="-9480000" flipH="1" flipV="1">
          <a:off x="15619730" y="173469300"/>
          <a:ext cx="1029970" cy="1016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65"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6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6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6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6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7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77"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7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7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80"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83"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86"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8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88"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89"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1"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92"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4"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095"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096"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7"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098"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099"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00"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1"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462280</xdr:rowOff>
    </xdr:to>
    <xdr:sp>
      <xdr:nvSpPr>
        <xdr:cNvPr id="6102" name="TextBox 1"/>
        <xdr:cNvSpPr txBox="1"/>
      </xdr:nvSpPr>
      <xdr:spPr>
        <a:xfrm rot="-9420000" flipH="1">
          <a:off x="17892395" y="173469300"/>
          <a:ext cx="334010" cy="46228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03"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4"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334010</xdr:colOff>
      <xdr:row>81</xdr:row>
      <xdr:rowOff>468630</xdr:rowOff>
    </xdr:to>
    <xdr:sp>
      <xdr:nvSpPr>
        <xdr:cNvPr id="6105" name="TextBox 1"/>
        <xdr:cNvSpPr txBox="1"/>
      </xdr:nvSpPr>
      <xdr:spPr>
        <a:xfrm rot="-9420000" flipH="1">
          <a:off x="17892395" y="173469300"/>
          <a:ext cx="334010"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6"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7"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462280</xdr:rowOff>
    </xdr:to>
    <xdr:sp>
      <xdr:nvSpPr>
        <xdr:cNvPr id="6108" name="TextBox 1"/>
        <xdr:cNvSpPr txBox="1"/>
      </xdr:nvSpPr>
      <xdr:spPr>
        <a:xfrm rot="-9420000" flipH="1">
          <a:off x="17892395" y="173469300"/>
          <a:ext cx="333375" cy="462280"/>
        </a:xfrm>
        <a:prstGeom prst="rect">
          <a:avLst/>
        </a:prstGeom>
        <a:noFill/>
        <a:ln w="9525">
          <a:noFill/>
        </a:ln>
      </xdr:spPr>
    </xdr:sp>
    <xdr:clientData/>
  </xdr:twoCellAnchor>
  <xdr:twoCellAnchor editAs="oneCell">
    <xdr:from>
      <xdr:col>42</xdr:col>
      <xdr:colOff>0</xdr:colOff>
      <xdr:row>81</xdr:row>
      <xdr:rowOff>0</xdr:rowOff>
    </xdr:from>
    <xdr:to>
      <xdr:col>42</xdr:col>
      <xdr:colOff>333375</xdr:colOff>
      <xdr:row>81</xdr:row>
      <xdr:rowOff>468630</xdr:rowOff>
    </xdr:to>
    <xdr:sp>
      <xdr:nvSpPr>
        <xdr:cNvPr id="6109" name="TextBox 1"/>
        <xdr:cNvSpPr txBox="1"/>
      </xdr:nvSpPr>
      <xdr:spPr>
        <a:xfrm rot="-9420000" flipH="1">
          <a:off x="17892395" y="173469300"/>
          <a:ext cx="333375" cy="46863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11"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13"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14"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115"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17"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1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0"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3"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25"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26"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38100</xdr:colOff>
      <xdr:row>81</xdr:row>
      <xdr:rowOff>0</xdr:rowOff>
    </xdr:from>
    <xdr:to>
      <xdr:col>2</xdr:col>
      <xdr:colOff>0</xdr:colOff>
      <xdr:row>81</xdr:row>
      <xdr:rowOff>13335</xdr:rowOff>
    </xdr:to>
    <xdr:sp>
      <xdr:nvSpPr>
        <xdr:cNvPr id="6127" name="TextBox 1"/>
        <xdr:cNvSpPr txBox="1"/>
      </xdr:nvSpPr>
      <xdr:spPr>
        <a:xfrm rot="-9420000" flipH="1">
          <a:off x="323850" y="173469300"/>
          <a:ext cx="333375" cy="13335"/>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2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29"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76200</xdr:colOff>
      <xdr:row>81</xdr:row>
      <xdr:rowOff>0</xdr:rowOff>
    </xdr:from>
    <xdr:to>
      <xdr:col>2</xdr:col>
      <xdr:colOff>38100</xdr:colOff>
      <xdr:row>81</xdr:row>
      <xdr:rowOff>10160</xdr:rowOff>
    </xdr:to>
    <xdr:sp>
      <xdr:nvSpPr>
        <xdr:cNvPr id="6132" name="TextBox 1"/>
        <xdr:cNvSpPr txBox="1"/>
      </xdr:nvSpPr>
      <xdr:spPr>
        <a:xfrm rot="-9420000" flipH="1">
          <a:off x="36195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3"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4"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5"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36"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37"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3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0"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1"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2"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3"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44"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86360</xdr:rowOff>
    </xdr:to>
    <xdr:sp>
      <xdr:nvSpPr>
        <xdr:cNvPr id="6145" name="TextBox 1"/>
        <xdr:cNvSpPr txBox="1"/>
      </xdr:nvSpPr>
      <xdr:spPr>
        <a:xfrm rot="-9420000" flipH="1">
          <a:off x="571500" y="173469300"/>
          <a:ext cx="333375" cy="863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6"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7"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8"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1</xdr:col>
      <xdr:colOff>285750</xdr:colOff>
      <xdr:row>81</xdr:row>
      <xdr:rowOff>0</xdr:rowOff>
    </xdr:from>
    <xdr:to>
      <xdr:col>2</xdr:col>
      <xdr:colOff>247650</xdr:colOff>
      <xdr:row>81</xdr:row>
      <xdr:rowOff>10160</xdr:rowOff>
    </xdr:to>
    <xdr:sp>
      <xdr:nvSpPr>
        <xdr:cNvPr id="6149" name="TextBox 1"/>
        <xdr:cNvSpPr txBox="1"/>
      </xdr:nvSpPr>
      <xdr:spPr>
        <a:xfrm rot="-9420000" flipH="1">
          <a:off x="571500" y="173469300"/>
          <a:ext cx="333375" cy="1016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0"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1"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2"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53"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4"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55"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6"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57"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58"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59"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60"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1"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2"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63"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4"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5"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66"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67"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68"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69"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0"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1"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72"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3"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4"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75"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76"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7"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78"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79"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0"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81"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2"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3"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84"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5"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6"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87"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462280</xdr:rowOff>
    </xdr:to>
    <xdr:sp>
      <xdr:nvSpPr>
        <xdr:cNvPr id="6188" name="TextBox 1"/>
        <xdr:cNvSpPr txBox="1"/>
      </xdr:nvSpPr>
      <xdr:spPr>
        <a:xfrm rot="-9420000" flipH="1">
          <a:off x="17493615" y="173469300"/>
          <a:ext cx="334010" cy="46228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89"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0"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41</xdr:col>
      <xdr:colOff>333375</xdr:colOff>
      <xdr:row>81</xdr:row>
      <xdr:rowOff>0</xdr:rowOff>
    </xdr:from>
    <xdr:to>
      <xdr:col>41</xdr:col>
      <xdr:colOff>667385</xdr:colOff>
      <xdr:row>81</xdr:row>
      <xdr:rowOff>468630</xdr:rowOff>
    </xdr:to>
    <xdr:sp>
      <xdr:nvSpPr>
        <xdr:cNvPr id="6191" name="TextBox 1"/>
        <xdr:cNvSpPr txBox="1"/>
      </xdr:nvSpPr>
      <xdr:spPr>
        <a:xfrm rot="-9420000" flipH="1">
          <a:off x="17493615" y="173469300"/>
          <a:ext cx="334010"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92"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3" name="TextBox 1"/>
        <xdr:cNvSpPr txBox="1"/>
      </xdr:nvSpPr>
      <xdr:spPr>
        <a:xfrm rot="-9420000" flipH="1">
          <a:off x="17054830" y="173469300"/>
          <a:ext cx="333375" cy="46863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462280</xdr:rowOff>
    </xdr:to>
    <xdr:sp>
      <xdr:nvSpPr>
        <xdr:cNvPr id="6194" name="TextBox 1"/>
        <xdr:cNvSpPr txBox="1"/>
      </xdr:nvSpPr>
      <xdr:spPr>
        <a:xfrm rot="-9420000" flipH="1">
          <a:off x="17054830" y="173469300"/>
          <a:ext cx="333375" cy="462280"/>
        </a:xfrm>
        <a:prstGeom prst="rect">
          <a:avLst/>
        </a:prstGeom>
        <a:noFill/>
        <a:ln w="9525">
          <a:noFill/>
        </a:ln>
      </xdr:spPr>
    </xdr:sp>
    <xdr:clientData/>
  </xdr:twoCellAnchor>
  <xdr:twoCellAnchor editAs="oneCell">
    <xdr:from>
      <xdr:col>40</xdr:col>
      <xdr:colOff>333375</xdr:colOff>
      <xdr:row>81</xdr:row>
      <xdr:rowOff>0</xdr:rowOff>
    </xdr:from>
    <xdr:to>
      <xdr:col>41</xdr:col>
      <xdr:colOff>227965</xdr:colOff>
      <xdr:row>81</xdr:row>
      <xdr:rowOff>468630</xdr:rowOff>
    </xdr:to>
    <xdr:sp>
      <xdr:nvSpPr>
        <xdr:cNvPr id="6195" name="TextBox 1"/>
        <xdr:cNvSpPr txBox="1"/>
      </xdr:nvSpPr>
      <xdr:spPr>
        <a:xfrm rot="-9420000" flipH="1">
          <a:off x="17054830" y="173469300"/>
          <a:ext cx="333375" cy="46863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892;&#30000;&#20013;&#24515;&#65289;%20&#21306;&#21439;&#65288;&#33258;&#27835;&#21439;&#65289;&#24041;&#22266;&#33073;&#36139;&#25915;&#22362;&#25104;&#26524;&#21644;&#20065;&#26449;&#25391;&#20852;&#39033;&#30446;&#24211;&#26126;&#32454;&#34920;&#65288;&#19979;&#25289;&#33756;&#2133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3"/>
  <sheetViews>
    <sheetView tabSelected="1" workbookViewId="0">
      <pane ySplit="5" topLeftCell="A80" activePane="bottomLeft" state="frozen"/>
      <selection/>
      <selection pane="bottomLeft" activeCell="A1" sqref="A1:AP1"/>
    </sheetView>
  </sheetViews>
  <sheetFormatPr defaultColWidth="9" defaultRowHeight="12"/>
  <cols>
    <col min="1" max="1" width="3.75" style="10" customWidth="1"/>
    <col min="2" max="2" width="4.875" style="10" customWidth="1"/>
    <col min="3" max="3" width="3.85" style="10" customWidth="1"/>
    <col min="4" max="4" width="4.125" style="10" customWidth="1"/>
    <col min="5" max="5" width="7.83333333333333" style="10" customWidth="1"/>
    <col min="6" max="6" width="4.375" style="10" customWidth="1"/>
    <col min="7" max="7" width="5.475" style="10" customWidth="1"/>
    <col min="8" max="8" width="6.625" style="10" customWidth="1"/>
    <col min="9" max="9" width="8.35833333333333" style="10" customWidth="1"/>
    <col min="10" max="10" width="9.60833333333333" style="10" customWidth="1"/>
    <col min="11" max="11" width="8.625" style="10" customWidth="1"/>
    <col min="12" max="14" width="5" style="10" customWidth="1"/>
    <col min="15" max="15" width="7.625" style="10" customWidth="1"/>
    <col min="16" max="16" width="6.875" style="10" customWidth="1"/>
    <col min="17" max="17" width="5" style="10" customWidth="1"/>
    <col min="18" max="18" width="4.625" style="10" customWidth="1"/>
    <col min="19" max="19" width="3.25" style="10" customWidth="1"/>
    <col min="20" max="20" width="4" style="10" customWidth="1"/>
    <col min="21" max="21" width="4.875" style="10" customWidth="1"/>
    <col min="22" max="22" width="2.375" style="10" customWidth="1"/>
    <col min="23" max="23" width="8.1" style="10" customWidth="1"/>
    <col min="24" max="25" width="8.5" style="10" customWidth="1"/>
    <col min="26" max="26" width="6.625" style="10" customWidth="1"/>
    <col min="27" max="27" width="5.76666666666667" style="10" customWidth="1"/>
    <col min="28" max="28" width="5.5" style="10" customWidth="1"/>
    <col min="29" max="29" width="6.7" style="10" customWidth="1"/>
    <col min="30" max="30" width="9.40833333333333" style="10" customWidth="1"/>
    <col min="31" max="31" width="8.14166666666667" style="10" customWidth="1"/>
    <col min="32" max="32" width="3.36666666666667" style="10" customWidth="1"/>
    <col min="33" max="33" width="3.75" style="10" customWidth="1"/>
    <col min="34" max="34" width="3.25" style="10" customWidth="1"/>
    <col min="35" max="35" width="3.125" style="10" customWidth="1"/>
    <col min="36" max="36" width="3.75" style="10" customWidth="1"/>
    <col min="37" max="37" width="4.58333333333333" style="10" customWidth="1"/>
    <col min="38" max="38" width="3.25" style="10" customWidth="1"/>
    <col min="39" max="39" width="2.875" style="10" customWidth="1"/>
    <col min="40" max="40" width="3.125" style="10" customWidth="1"/>
    <col min="41" max="41" width="5.75833333333333" style="10" customWidth="1"/>
    <col min="42" max="42" width="9.60833333333333" style="10" customWidth="1"/>
    <col min="43" max="44" width="9" style="9"/>
    <col min="45" max="16384" width="9" style="10"/>
  </cols>
  <sheetData>
    <row r="1" s="1" customFormat="1" ht="31.5" customHeight="1" spans="1:44">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52"/>
      <c r="AR1" s="52"/>
    </row>
    <row r="2" s="2" customFormat="1" ht="28.5" customHeight="1" spans="1:44">
      <c r="A2" s="12" t="s">
        <v>1</v>
      </c>
      <c r="B2" s="12" t="s">
        <v>2</v>
      </c>
      <c r="C2" s="12" t="s">
        <v>3</v>
      </c>
      <c r="D2" s="13" t="s">
        <v>4</v>
      </c>
      <c r="E2" s="12" t="s">
        <v>5</v>
      </c>
      <c r="F2" s="12" t="s">
        <v>6</v>
      </c>
      <c r="G2" s="12" t="s">
        <v>7</v>
      </c>
      <c r="H2" s="13" t="s">
        <v>8</v>
      </c>
      <c r="I2" s="13" t="s">
        <v>9</v>
      </c>
      <c r="J2" s="13" t="s">
        <v>10</v>
      </c>
      <c r="K2" s="15"/>
      <c r="L2" s="15"/>
      <c r="M2" s="15"/>
      <c r="N2" s="15"/>
      <c r="O2" s="15"/>
      <c r="P2" s="15"/>
      <c r="Q2" s="15"/>
      <c r="R2" s="15"/>
      <c r="S2" s="32" t="s">
        <v>11</v>
      </c>
      <c r="T2" s="33"/>
      <c r="U2" s="13" t="s">
        <v>12</v>
      </c>
      <c r="V2" s="12" t="s">
        <v>13</v>
      </c>
      <c r="W2" s="32" t="s">
        <v>14</v>
      </c>
      <c r="X2" s="33"/>
      <c r="Y2" s="13" t="s">
        <v>15</v>
      </c>
      <c r="Z2" s="15"/>
      <c r="AA2" s="15"/>
      <c r="AB2" s="15"/>
      <c r="AC2" s="15"/>
      <c r="AD2" s="32" t="s">
        <v>16</v>
      </c>
      <c r="AE2" s="33"/>
      <c r="AF2" s="13" t="s">
        <v>17</v>
      </c>
      <c r="AG2" s="13" t="s">
        <v>18</v>
      </c>
      <c r="AH2" s="13" t="s">
        <v>19</v>
      </c>
      <c r="AI2" s="15"/>
      <c r="AJ2" s="13" t="s">
        <v>20</v>
      </c>
      <c r="AK2" s="13" t="s">
        <v>21</v>
      </c>
      <c r="AL2" s="15"/>
      <c r="AM2" s="13" t="s">
        <v>22</v>
      </c>
      <c r="AN2" s="15"/>
      <c r="AO2" s="13" t="s">
        <v>23</v>
      </c>
      <c r="AP2" s="13" t="s">
        <v>24</v>
      </c>
      <c r="AQ2" s="53"/>
      <c r="AR2" s="53"/>
    </row>
    <row r="3" s="2" customFormat="1" ht="17.25" customHeight="1" spans="1:44">
      <c r="A3" s="14"/>
      <c r="B3" s="14"/>
      <c r="C3" s="14"/>
      <c r="D3" s="15"/>
      <c r="E3" s="14"/>
      <c r="F3" s="14"/>
      <c r="G3" s="14"/>
      <c r="H3" s="15"/>
      <c r="I3" s="15"/>
      <c r="J3" s="13" t="s">
        <v>25</v>
      </c>
      <c r="K3" s="13" t="s">
        <v>26</v>
      </c>
      <c r="L3" s="15"/>
      <c r="M3" s="15"/>
      <c r="N3" s="15"/>
      <c r="O3" s="13" t="s">
        <v>27</v>
      </c>
      <c r="P3" s="15"/>
      <c r="Q3" s="15"/>
      <c r="R3" s="13" t="s">
        <v>28</v>
      </c>
      <c r="S3" s="12" t="s">
        <v>29</v>
      </c>
      <c r="T3" s="12" t="s">
        <v>30</v>
      </c>
      <c r="U3" s="15"/>
      <c r="V3" s="14"/>
      <c r="W3" s="12" t="s">
        <v>31</v>
      </c>
      <c r="X3" s="12" t="s">
        <v>32</v>
      </c>
      <c r="Y3" s="13" t="s">
        <v>33</v>
      </c>
      <c r="Z3" s="32" t="s">
        <v>34</v>
      </c>
      <c r="AA3" s="42"/>
      <c r="AB3" s="33"/>
      <c r="AC3" s="13" t="s">
        <v>35</v>
      </c>
      <c r="AD3" s="12" t="s">
        <v>36</v>
      </c>
      <c r="AE3" s="12" t="s">
        <v>37</v>
      </c>
      <c r="AF3" s="15"/>
      <c r="AG3" s="15"/>
      <c r="AH3" s="13" t="s">
        <v>38</v>
      </c>
      <c r="AI3" s="15" t="s">
        <v>39</v>
      </c>
      <c r="AJ3" s="15"/>
      <c r="AK3" s="13" t="s">
        <v>40</v>
      </c>
      <c r="AL3" s="13" t="s">
        <v>41</v>
      </c>
      <c r="AM3" s="13" t="s">
        <v>22</v>
      </c>
      <c r="AN3" s="13" t="s">
        <v>42</v>
      </c>
      <c r="AO3" s="15"/>
      <c r="AP3" s="15"/>
      <c r="AQ3" s="53"/>
      <c r="AR3" s="53"/>
    </row>
    <row r="4" s="2" customFormat="1" ht="11.25" customHeight="1" spans="1:44">
      <c r="A4" s="14"/>
      <c r="B4" s="14"/>
      <c r="C4" s="14"/>
      <c r="D4" s="15"/>
      <c r="E4" s="14"/>
      <c r="F4" s="14"/>
      <c r="G4" s="14"/>
      <c r="H4" s="15"/>
      <c r="I4" s="15"/>
      <c r="J4" s="15"/>
      <c r="K4" s="13" t="s">
        <v>43</v>
      </c>
      <c r="L4" s="13" t="s">
        <v>44</v>
      </c>
      <c r="M4" s="13" t="s">
        <v>45</v>
      </c>
      <c r="N4" s="13" t="s">
        <v>46</v>
      </c>
      <c r="O4" s="13" t="s">
        <v>47</v>
      </c>
      <c r="P4" s="13" t="s">
        <v>48</v>
      </c>
      <c r="Q4" s="13" t="s">
        <v>49</v>
      </c>
      <c r="R4" s="15"/>
      <c r="S4" s="14"/>
      <c r="T4" s="14"/>
      <c r="U4" s="15"/>
      <c r="V4" s="14"/>
      <c r="W4" s="14"/>
      <c r="X4" s="14"/>
      <c r="Y4" s="15"/>
      <c r="Z4" s="12" t="s">
        <v>50</v>
      </c>
      <c r="AA4" s="12" t="s">
        <v>51</v>
      </c>
      <c r="AB4" s="12" t="s">
        <v>52</v>
      </c>
      <c r="AC4" s="15"/>
      <c r="AD4" s="14"/>
      <c r="AE4" s="14"/>
      <c r="AF4" s="15"/>
      <c r="AG4" s="15"/>
      <c r="AH4" s="15"/>
      <c r="AI4" s="15"/>
      <c r="AJ4" s="15"/>
      <c r="AK4" s="15"/>
      <c r="AL4" s="15"/>
      <c r="AM4" s="15"/>
      <c r="AN4" s="15"/>
      <c r="AO4" s="15"/>
      <c r="AP4" s="15"/>
      <c r="AQ4" s="53"/>
      <c r="AR4" s="53"/>
    </row>
    <row r="5" s="2" customFormat="1" ht="105" customHeight="1" spans="1:44">
      <c r="A5" s="16"/>
      <c r="B5" s="16"/>
      <c r="C5" s="16"/>
      <c r="D5" s="15"/>
      <c r="E5" s="16"/>
      <c r="F5" s="16"/>
      <c r="G5" s="16"/>
      <c r="H5" s="15"/>
      <c r="I5" s="15"/>
      <c r="J5" s="15"/>
      <c r="K5" s="15"/>
      <c r="L5" s="15"/>
      <c r="M5" s="15"/>
      <c r="N5" s="15"/>
      <c r="O5" s="15"/>
      <c r="P5" s="15"/>
      <c r="Q5" s="15"/>
      <c r="R5" s="15"/>
      <c r="S5" s="16"/>
      <c r="T5" s="16"/>
      <c r="U5" s="15"/>
      <c r="V5" s="16"/>
      <c r="W5" s="16"/>
      <c r="X5" s="16"/>
      <c r="Y5" s="15"/>
      <c r="Z5" s="16"/>
      <c r="AA5" s="16"/>
      <c r="AB5" s="16"/>
      <c r="AC5" s="15"/>
      <c r="AD5" s="16"/>
      <c r="AE5" s="16"/>
      <c r="AF5" s="15"/>
      <c r="AG5" s="15"/>
      <c r="AH5" s="15"/>
      <c r="AI5" s="15"/>
      <c r="AJ5" s="15"/>
      <c r="AK5" s="15"/>
      <c r="AL5" s="15"/>
      <c r="AM5" s="15"/>
      <c r="AN5" s="15"/>
      <c r="AO5" s="15"/>
      <c r="AP5" s="15"/>
      <c r="AQ5" s="53"/>
      <c r="AR5" s="53"/>
    </row>
    <row r="6" s="3" customFormat="1" ht="41" customHeight="1" spans="1:44">
      <c r="A6" s="17" t="s">
        <v>53</v>
      </c>
      <c r="B6" s="18"/>
      <c r="C6" s="18"/>
      <c r="D6" s="18"/>
      <c r="E6" s="18"/>
      <c r="F6" s="18"/>
      <c r="G6" s="18"/>
      <c r="H6" s="18"/>
      <c r="I6" s="18"/>
      <c r="J6" s="18"/>
      <c r="K6" s="18"/>
      <c r="L6" s="18"/>
      <c r="M6" s="18"/>
      <c r="N6" s="18"/>
      <c r="O6" s="18"/>
      <c r="P6" s="18"/>
      <c r="Q6" s="18"/>
      <c r="R6" s="18"/>
      <c r="S6" s="18"/>
      <c r="T6" s="18"/>
      <c r="U6" s="18"/>
      <c r="V6" s="18"/>
      <c r="W6" s="18"/>
      <c r="X6" s="18"/>
      <c r="Y6" s="43">
        <v>10003.77</v>
      </c>
      <c r="Z6" s="43">
        <v>9865.6</v>
      </c>
      <c r="AA6" s="43">
        <f>SUM(AA7:AA38)</f>
        <v>7.72</v>
      </c>
      <c r="AB6" s="43">
        <f>SUM(AB7:AB38)</f>
        <v>18</v>
      </c>
      <c r="AC6" s="43">
        <v>119.2</v>
      </c>
      <c r="AD6" s="43">
        <v>2212076</v>
      </c>
      <c r="AE6" s="43">
        <v>37392</v>
      </c>
      <c r="AF6" s="44"/>
      <c r="AG6" s="44"/>
      <c r="AH6" s="44"/>
      <c r="AI6" s="44"/>
      <c r="AJ6" s="44"/>
      <c r="AK6" s="44"/>
      <c r="AL6" s="44"/>
      <c r="AM6" s="44"/>
      <c r="AN6" s="44"/>
      <c r="AO6" s="44"/>
      <c r="AP6" s="44"/>
      <c r="AQ6" s="54"/>
      <c r="AR6" s="54"/>
    </row>
    <row r="7" s="4" customFormat="1" ht="240" customHeight="1" spans="1:42">
      <c r="A7" s="19">
        <v>1</v>
      </c>
      <c r="B7" s="20" t="s">
        <v>54</v>
      </c>
      <c r="C7" s="20" t="s">
        <v>55</v>
      </c>
      <c r="D7" s="19" t="s">
        <v>56</v>
      </c>
      <c r="E7" s="21" t="s">
        <v>57</v>
      </c>
      <c r="F7" s="20" t="s">
        <v>58</v>
      </c>
      <c r="G7" s="20" t="s">
        <v>59</v>
      </c>
      <c r="H7" s="20" t="s">
        <v>60</v>
      </c>
      <c r="I7" s="20" t="s">
        <v>61</v>
      </c>
      <c r="J7" s="20" t="s">
        <v>62</v>
      </c>
      <c r="K7" s="20" t="s">
        <v>63</v>
      </c>
      <c r="L7" s="20" t="s">
        <v>64</v>
      </c>
      <c r="M7" s="20" t="s">
        <v>65</v>
      </c>
      <c r="N7" s="20" t="s">
        <v>66</v>
      </c>
      <c r="O7" s="26" t="s">
        <v>67</v>
      </c>
      <c r="P7" s="21" t="s">
        <v>68</v>
      </c>
      <c r="Q7" s="26" t="s">
        <v>69</v>
      </c>
      <c r="R7" s="20" t="s">
        <v>70</v>
      </c>
      <c r="S7" s="20" t="s">
        <v>71</v>
      </c>
      <c r="T7" s="20" t="s">
        <v>71</v>
      </c>
      <c r="U7" s="19">
        <v>2022</v>
      </c>
      <c r="V7" s="19" t="s">
        <v>72</v>
      </c>
      <c r="W7" s="34" t="s">
        <v>73</v>
      </c>
      <c r="X7" s="34" t="s">
        <v>74</v>
      </c>
      <c r="Y7" s="45">
        <v>250</v>
      </c>
      <c r="Z7" s="45">
        <v>250</v>
      </c>
      <c r="AA7" s="19"/>
      <c r="AB7" s="46"/>
      <c r="AC7" s="19"/>
      <c r="AD7" s="20">
        <v>350</v>
      </c>
      <c r="AE7" s="20">
        <v>350</v>
      </c>
      <c r="AF7" s="19" t="s">
        <v>75</v>
      </c>
      <c r="AG7" s="19" t="s">
        <v>75</v>
      </c>
      <c r="AH7" s="19" t="s">
        <v>72</v>
      </c>
      <c r="AI7" s="19" t="s">
        <v>75</v>
      </c>
      <c r="AJ7" s="20" t="s">
        <v>75</v>
      </c>
      <c r="AK7" s="20" t="s">
        <v>75</v>
      </c>
      <c r="AL7" s="22" t="s">
        <v>76</v>
      </c>
      <c r="AM7" s="20" t="s">
        <v>75</v>
      </c>
      <c r="AN7" s="22" t="s">
        <v>76</v>
      </c>
      <c r="AO7" s="21" t="s">
        <v>77</v>
      </c>
      <c r="AP7" s="55">
        <v>85880732</v>
      </c>
    </row>
    <row r="8" s="4" customFormat="1" ht="121" customHeight="1" spans="1:42">
      <c r="A8" s="19">
        <v>2</v>
      </c>
      <c r="B8" s="19" t="s">
        <v>78</v>
      </c>
      <c r="C8" s="19" t="s">
        <v>79</v>
      </c>
      <c r="D8" s="19" t="s">
        <v>80</v>
      </c>
      <c r="E8" s="19" t="s">
        <v>81</v>
      </c>
      <c r="F8" s="19" t="s">
        <v>58</v>
      </c>
      <c r="G8" s="19" t="s">
        <v>82</v>
      </c>
      <c r="H8" s="19" t="s">
        <v>83</v>
      </c>
      <c r="I8" s="19" t="s">
        <v>84</v>
      </c>
      <c r="J8" s="19" t="s">
        <v>85</v>
      </c>
      <c r="K8" s="19" t="s">
        <v>86</v>
      </c>
      <c r="L8" s="27" t="s">
        <v>87</v>
      </c>
      <c r="M8" s="22" t="s">
        <v>88</v>
      </c>
      <c r="N8" s="19" t="s">
        <v>89</v>
      </c>
      <c r="O8" s="19" t="s">
        <v>90</v>
      </c>
      <c r="P8" s="28" t="s">
        <v>91</v>
      </c>
      <c r="Q8" s="19" t="s">
        <v>92</v>
      </c>
      <c r="R8" s="27" t="s">
        <v>93</v>
      </c>
      <c r="S8" s="19" t="s">
        <v>94</v>
      </c>
      <c r="T8" s="19" t="s">
        <v>94</v>
      </c>
      <c r="U8" s="19">
        <v>2022</v>
      </c>
      <c r="V8" s="19" t="s">
        <v>72</v>
      </c>
      <c r="W8" s="35" t="s">
        <v>73</v>
      </c>
      <c r="X8" s="35" t="s">
        <v>74</v>
      </c>
      <c r="Y8" s="29">
        <v>200</v>
      </c>
      <c r="Z8" s="29">
        <v>200</v>
      </c>
      <c r="AA8" s="19"/>
      <c r="AB8" s="19"/>
      <c r="AC8" s="19"/>
      <c r="AD8" s="19"/>
      <c r="AE8" s="19"/>
      <c r="AF8" s="19" t="s">
        <v>75</v>
      </c>
      <c r="AG8" s="19" t="s">
        <v>75</v>
      </c>
      <c r="AH8" s="19" t="s">
        <v>75</v>
      </c>
      <c r="AI8" s="19" t="s">
        <v>72</v>
      </c>
      <c r="AJ8" s="19" t="s">
        <v>75</v>
      </c>
      <c r="AK8" s="19" t="s">
        <v>75</v>
      </c>
      <c r="AL8" s="22" t="s">
        <v>76</v>
      </c>
      <c r="AM8" s="19" t="s">
        <v>75</v>
      </c>
      <c r="AN8" s="22" t="s">
        <v>76</v>
      </c>
      <c r="AO8" s="19" t="s">
        <v>95</v>
      </c>
      <c r="AP8" s="36">
        <v>48229992</v>
      </c>
    </row>
    <row r="9" s="4" customFormat="1" ht="179" customHeight="1" spans="1:42">
      <c r="A9" s="19">
        <v>3</v>
      </c>
      <c r="B9" s="19" t="s">
        <v>96</v>
      </c>
      <c r="C9" s="19" t="s">
        <v>55</v>
      </c>
      <c r="D9" s="19" t="s">
        <v>97</v>
      </c>
      <c r="E9" s="19" t="s">
        <v>98</v>
      </c>
      <c r="F9" s="19" t="s">
        <v>58</v>
      </c>
      <c r="G9" s="19" t="s">
        <v>59</v>
      </c>
      <c r="H9" s="19" t="s">
        <v>99</v>
      </c>
      <c r="I9" s="19" t="s">
        <v>100</v>
      </c>
      <c r="J9" s="19" t="s">
        <v>101</v>
      </c>
      <c r="K9" s="19" t="s">
        <v>102</v>
      </c>
      <c r="L9" s="19" t="s">
        <v>103</v>
      </c>
      <c r="M9" s="19" t="s">
        <v>104</v>
      </c>
      <c r="N9" s="19" t="s">
        <v>105</v>
      </c>
      <c r="O9" s="19" t="s">
        <v>106</v>
      </c>
      <c r="P9" s="19" t="s">
        <v>107</v>
      </c>
      <c r="Q9" s="19" t="s">
        <v>108</v>
      </c>
      <c r="R9" s="19" t="s">
        <v>109</v>
      </c>
      <c r="S9" s="19" t="s">
        <v>110</v>
      </c>
      <c r="T9" s="19" t="s">
        <v>110</v>
      </c>
      <c r="U9" s="19" t="s">
        <v>111</v>
      </c>
      <c r="V9" s="19" t="s">
        <v>72</v>
      </c>
      <c r="W9" s="35">
        <v>2022.01</v>
      </c>
      <c r="X9" s="35">
        <v>2022.12</v>
      </c>
      <c r="Y9" s="29">
        <v>300</v>
      </c>
      <c r="Z9" s="29">
        <v>300</v>
      </c>
      <c r="AA9" s="19"/>
      <c r="AB9" s="19"/>
      <c r="AC9" s="19"/>
      <c r="AD9" s="19" t="s">
        <v>112</v>
      </c>
      <c r="AE9" s="19" t="s">
        <v>112</v>
      </c>
      <c r="AF9" s="19" t="s">
        <v>75</v>
      </c>
      <c r="AG9" s="19" t="s">
        <v>75</v>
      </c>
      <c r="AH9" s="19" t="s">
        <v>72</v>
      </c>
      <c r="AI9" s="19" t="s">
        <v>75</v>
      </c>
      <c r="AJ9" s="19" t="s">
        <v>75</v>
      </c>
      <c r="AK9" s="19" t="s">
        <v>75</v>
      </c>
      <c r="AL9" s="19" t="s">
        <v>76</v>
      </c>
      <c r="AM9" s="19" t="s">
        <v>75</v>
      </c>
      <c r="AN9" s="19" t="s">
        <v>76</v>
      </c>
      <c r="AO9" s="19" t="s">
        <v>113</v>
      </c>
      <c r="AP9" s="19" t="s">
        <v>114</v>
      </c>
    </row>
    <row r="10" s="4" customFormat="1" ht="155" customHeight="1" spans="1:42">
      <c r="A10" s="19">
        <v>4</v>
      </c>
      <c r="B10" s="19" t="s">
        <v>115</v>
      </c>
      <c r="C10" s="19" t="s">
        <v>116</v>
      </c>
      <c r="D10" s="19" t="s">
        <v>117</v>
      </c>
      <c r="E10" s="19" t="s">
        <v>118</v>
      </c>
      <c r="F10" s="19" t="s">
        <v>58</v>
      </c>
      <c r="G10" s="19" t="s">
        <v>59</v>
      </c>
      <c r="H10" s="19" t="s">
        <v>119</v>
      </c>
      <c r="I10" s="19" t="s">
        <v>120</v>
      </c>
      <c r="J10" s="19" t="s">
        <v>121</v>
      </c>
      <c r="K10" s="19" t="s">
        <v>122</v>
      </c>
      <c r="L10" s="19" t="s">
        <v>123</v>
      </c>
      <c r="M10" s="19" t="s">
        <v>124</v>
      </c>
      <c r="N10" s="19" t="s">
        <v>125</v>
      </c>
      <c r="O10" s="19" t="s">
        <v>126</v>
      </c>
      <c r="P10" s="19" t="s">
        <v>127</v>
      </c>
      <c r="Q10" s="19" t="s">
        <v>128</v>
      </c>
      <c r="R10" s="19" t="s">
        <v>129</v>
      </c>
      <c r="S10" s="19" t="s">
        <v>110</v>
      </c>
      <c r="T10" s="19" t="s">
        <v>110</v>
      </c>
      <c r="U10" s="19" t="s">
        <v>111</v>
      </c>
      <c r="V10" s="19" t="s">
        <v>72</v>
      </c>
      <c r="W10" s="35">
        <v>2022.01</v>
      </c>
      <c r="X10" s="35">
        <v>2022.12</v>
      </c>
      <c r="Y10" s="19">
        <v>288.3</v>
      </c>
      <c r="Z10" s="19">
        <v>288.3</v>
      </c>
      <c r="AA10" s="19"/>
      <c r="AB10" s="19"/>
      <c r="AC10" s="19"/>
      <c r="AD10" s="19" t="s">
        <v>130</v>
      </c>
      <c r="AE10" s="19" t="s">
        <v>130</v>
      </c>
      <c r="AF10" s="19" t="s">
        <v>75</v>
      </c>
      <c r="AG10" s="19" t="s">
        <v>75</v>
      </c>
      <c r="AH10" s="19" t="s">
        <v>72</v>
      </c>
      <c r="AI10" s="19" t="s">
        <v>75</v>
      </c>
      <c r="AJ10" s="19" t="s">
        <v>75</v>
      </c>
      <c r="AK10" s="19" t="s">
        <v>75</v>
      </c>
      <c r="AL10" s="19" t="s">
        <v>76</v>
      </c>
      <c r="AM10" s="19" t="s">
        <v>75</v>
      </c>
      <c r="AN10" s="19" t="s">
        <v>76</v>
      </c>
      <c r="AO10" s="19" t="s">
        <v>113</v>
      </c>
      <c r="AP10" s="19" t="s">
        <v>114</v>
      </c>
    </row>
    <row r="11" s="4" customFormat="1" ht="169" customHeight="1" spans="1:42">
      <c r="A11" s="19">
        <v>5</v>
      </c>
      <c r="B11" s="19" t="s">
        <v>131</v>
      </c>
      <c r="C11" s="19" t="s">
        <v>79</v>
      </c>
      <c r="D11" s="19" t="s">
        <v>80</v>
      </c>
      <c r="E11" s="19" t="s">
        <v>132</v>
      </c>
      <c r="F11" s="19" t="s">
        <v>58</v>
      </c>
      <c r="G11" s="19" t="s">
        <v>133</v>
      </c>
      <c r="H11" s="19" t="s">
        <v>134</v>
      </c>
      <c r="I11" s="19" t="s">
        <v>135</v>
      </c>
      <c r="J11" s="29" t="s">
        <v>136</v>
      </c>
      <c r="K11" s="29" t="s">
        <v>137</v>
      </c>
      <c r="L11" s="19" t="s">
        <v>138</v>
      </c>
      <c r="M11" s="19" t="s">
        <v>139</v>
      </c>
      <c r="N11" s="19" t="s">
        <v>140</v>
      </c>
      <c r="O11" s="19" t="s">
        <v>141</v>
      </c>
      <c r="P11" s="19" t="s">
        <v>142</v>
      </c>
      <c r="Q11" s="26" t="s">
        <v>69</v>
      </c>
      <c r="R11" s="19" t="s">
        <v>143</v>
      </c>
      <c r="S11" s="19" t="s">
        <v>94</v>
      </c>
      <c r="T11" s="19" t="s">
        <v>94</v>
      </c>
      <c r="U11" s="19" t="s">
        <v>111</v>
      </c>
      <c r="V11" s="19" t="s">
        <v>72</v>
      </c>
      <c r="W11" s="35">
        <v>2022.01</v>
      </c>
      <c r="X11" s="35">
        <v>2022.12</v>
      </c>
      <c r="Y11" s="29">
        <v>400</v>
      </c>
      <c r="Z11" s="29">
        <v>400</v>
      </c>
      <c r="AA11" s="19"/>
      <c r="AB11" s="19"/>
      <c r="AC11" s="19"/>
      <c r="AD11" s="29">
        <v>400</v>
      </c>
      <c r="AE11" s="19">
        <v>50</v>
      </c>
      <c r="AF11" s="19" t="s">
        <v>75</v>
      </c>
      <c r="AG11" s="19" t="s">
        <v>75</v>
      </c>
      <c r="AH11" s="19" t="s">
        <v>75</v>
      </c>
      <c r="AI11" s="19" t="s">
        <v>72</v>
      </c>
      <c r="AJ11" s="19" t="s">
        <v>75</v>
      </c>
      <c r="AK11" s="19" t="s">
        <v>75</v>
      </c>
      <c r="AL11" s="19" t="s">
        <v>75</v>
      </c>
      <c r="AM11" s="19" t="s">
        <v>75</v>
      </c>
      <c r="AN11" s="19" t="s">
        <v>75</v>
      </c>
      <c r="AO11" s="19" t="s">
        <v>144</v>
      </c>
      <c r="AP11" s="36">
        <v>85880056</v>
      </c>
    </row>
    <row r="12" s="4" customFormat="1" ht="114" customHeight="1" spans="1:42">
      <c r="A12" s="19">
        <v>6</v>
      </c>
      <c r="B12" s="19" t="s">
        <v>145</v>
      </c>
      <c r="C12" s="19" t="s">
        <v>116</v>
      </c>
      <c r="D12" s="19" t="s">
        <v>146</v>
      </c>
      <c r="E12" s="19" t="s">
        <v>147</v>
      </c>
      <c r="F12" s="19" t="s">
        <v>58</v>
      </c>
      <c r="G12" s="19" t="s">
        <v>59</v>
      </c>
      <c r="H12" s="19" t="s">
        <v>148</v>
      </c>
      <c r="I12" s="19" t="s">
        <v>149</v>
      </c>
      <c r="J12" s="19" t="s">
        <v>148</v>
      </c>
      <c r="K12" s="30" t="s">
        <v>150</v>
      </c>
      <c r="L12" s="19" t="s">
        <v>151</v>
      </c>
      <c r="M12" s="19" t="s">
        <v>88</v>
      </c>
      <c r="N12" s="30" t="s">
        <v>152</v>
      </c>
      <c r="O12" s="19" t="s">
        <v>148</v>
      </c>
      <c r="P12" s="30" t="s">
        <v>153</v>
      </c>
      <c r="Q12" s="26" t="s">
        <v>69</v>
      </c>
      <c r="R12" s="19" t="s">
        <v>154</v>
      </c>
      <c r="S12" s="19" t="s">
        <v>155</v>
      </c>
      <c r="T12" s="19" t="s">
        <v>156</v>
      </c>
      <c r="U12" s="19" t="s">
        <v>157</v>
      </c>
      <c r="V12" s="19" t="s">
        <v>72</v>
      </c>
      <c r="W12" s="35">
        <v>2022.01</v>
      </c>
      <c r="X12" s="35">
        <v>2022.12</v>
      </c>
      <c r="Y12" s="29">
        <v>440</v>
      </c>
      <c r="Z12" s="29">
        <v>440</v>
      </c>
      <c r="AA12" s="19">
        <v>0</v>
      </c>
      <c r="AB12" s="19">
        <v>0</v>
      </c>
      <c r="AC12" s="19">
        <v>0</v>
      </c>
      <c r="AD12" s="19">
        <v>16055</v>
      </c>
      <c r="AE12" s="19">
        <v>0</v>
      </c>
      <c r="AF12" s="19" t="s">
        <v>75</v>
      </c>
      <c r="AG12" s="19" t="s">
        <v>75</v>
      </c>
      <c r="AH12" s="19" t="s">
        <v>72</v>
      </c>
      <c r="AI12" s="19" t="s">
        <v>72</v>
      </c>
      <c r="AJ12" s="19" t="s">
        <v>75</v>
      </c>
      <c r="AK12" s="19" t="s">
        <v>75</v>
      </c>
      <c r="AL12" s="19" t="s">
        <v>75</v>
      </c>
      <c r="AM12" s="19" t="s">
        <v>75</v>
      </c>
      <c r="AN12" s="19" t="s">
        <v>75</v>
      </c>
      <c r="AO12" s="19" t="s">
        <v>158</v>
      </c>
      <c r="AP12" s="36" t="s">
        <v>159</v>
      </c>
    </row>
    <row r="13" s="4" customFormat="1" ht="220" customHeight="1" spans="1:42">
      <c r="A13" s="19">
        <v>7</v>
      </c>
      <c r="B13" s="19" t="s">
        <v>160</v>
      </c>
      <c r="C13" s="19" t="s">
        <v>161</v>
      </c>
      <c r="D13" s="19" t="s">
        <v>162</v>
      </c>
      <c r="E13" s="19" t="s">
        <v>163</v>
      </c>
      <c r="F13" s="19" t="s">
        <v>164</v>
      </c>
      <c r="G13" s="19" t="s">
        <v>165</v>
      </c>
      <c r="H13" s="19" t="s">
        <v>166</v>
      </c>
      <c r="I13" s="19" t="s">
        <v>167</v>
      </c>
      <c r="J13" s="19" t="s">
        <v>168</v>
      </c>
      <c r="K13" s="19" t="s">
        <v>169</v>
      </c>
      <c r="L13" s="19" t="s">
        <v>170</v>
      </c>
      <c r="M13" s="19" t="s">
        <v>171</v>
      </c>
      <c r="N13" s="19" t="s">
        <v>172</v>
      </c>
      <c r="O13" s="19" t="s">
        <v>173</v>
      </c>
      <c r="P13" s="19" t="s">
        <v>174</v>
      </c>
      <c r="Q13" s="19" t="s">
        <v>175</v>
      </c>
      <c r="R13" s="19" t="s">
        <v>176</v>
      </c>
      <c r="S13" s="19" t="s">
        <v>177</v>
      </c>
      <c r="T13" s="19" t="s">
        <v>178</v>
      </c>
      <c r="U13" s="19">
        <v>2022</v>
      </c>
      <c r="V13" s="19" t="s">
        <v>72</v>
      </c>
      <c r="W13" s="35">
        <v>2022.01</v>
      </c>
      <c r="X13" s="35">
        <v>2022.07</v>
      </c>
      <c r="Y13" s="19">
        <f t="shared" ref="Y13:Y23" si="0">Z13+AA13+AB13+AC13</f>
        <v>49.88</v>
      </c>
      <c r="Z13" s="35">
        <v>49.88</v>
      </c>
      <c r="AA13" s="35">
        <v>0</v>
      </c>
      <c r="AB13" s="19">
        <v>0</v>
      </c>
      <c r="AC13" s="19">
        <v>0</v>
      </c>
      <c r="AD13" s="19">
        <v>1482</v>
      </c>
      <c r="AE13" s="19">
        <v>48</v>
      </c>
      <c r="AF13" s="19" t="s">
        <v>75</v>
      </c>
      <c r="AG13" s="19" t="s">
        <v>75</v>
      </c>
      <c r="AH13" s="19" t="s">
        <v>75</v>
      </c>
      <c r="AI13" s="19" t="s">
        <v>72</v>
      </c>
      <c r="AJ13" s="19" t="s">
        <v>75</v>
      </c>
      <c r="AK13" s="19" t="s">
        <v>75</v>
      </c>
      <c r="AL13" s="19" t="s">
        <v>126</v>
      </c>
      <c r="AM13" s="19" t="s">
        <v>75</v>
      </c>
      <c r="AN13" s="19" t="s">
        <v>75</v>
      </c>
      <c r="AO13" s="19" t="s">
        <v>179</v>
      </c>
      <c r="AP13" s="36">
        <v>18983393133</v>
      </c>
    </row>
    <row r="14" s="4" customFormat="1" ht="227" customHeight="1" spans="1:42">
      <c r="A14" s="19">
        <v>8</v>
      </c>
      <c r="B14" s="19" t="s">
        <v>180</v>
      </c>
      <c r="C14" s="19" t="s">
        <v>161</v>
      </c>
      <c r="D14" s="19" t="s">
        <v>162</v>
      </c>
      <c r="E14" s="19" t="s">
        <v>181</v>
      </c>
      <c r="F14" s="19" t="s">
        <v>164</v>
      </c>
      <c r="G14" s="19" t="s">
        <v>182</v>
      </c>
      <c r="H14" s="19" t="s">
        <v>183</v>
      </c>
      <c r="I14" s="19" t="s">
        <v>184</v>
      </c>
      <c r="J14" s="19" t="s">
        <v>185</v>
      </c>
      <c r="K14" s="19" t="s">
        <v>169</v>
      </c>
      <c r="L14" s="19" t="s">
        <v>170</v>
      </c>
      <c r="M14" s="19" t="s">
        <v>171</v>
      </c>
      <c r="N14" s="19" t="s">
        <v>172</v>
      </c>
      <c r="O14" s="19" t="s">
        <v>173</v>
      </c>
      <c r="P14" s="19" t="s">
        <v>186</v>
      </c>
      <c r="Q14" s="19" t="s">
        <v>175</v>
      </c>
      <c r="R14" s="19" t="s">
        <v>176</v>
      </c>
      <c r="S14" s="19" t="s">
        <v>177</v>
      </c>
      <c r="T14" s="19" t="s">
        <v>187</v>
      </c>
      <c r="U14" s="19">
        <v>2022</v>
      </c>
      <c r="V14" s="19" t="s">
        <v>72</v>
      </c>
      <c r="W14" s="35">
        <v>2022.01</v>
      </c>
      <c r="X14" s="35">
        <v>2022.07</v>
      </c>
      <c r="Y14" s="19">
        <f t="shared" si="0"/>
        <v>141.57</v>
      </c>
      <c r="Z14" s="47">
        <v>133.85</v>
      </c>
      <c r="AA14" s="35">
        <v>7.72</v>
      </c>
      <c r="AB14" s="19">
        <v>0</v>
      </c>
      <c r="AC14" s="19">
        <v>0</v>
      </c>
      <c r="AD14" s="19">
        <v>1620</v>
      </c>
      <c r="AE14" s="19">
        <v>201</v>
      </c>
      <c r="AF14" s="19" t="s">
        <v>75</v>
      </c>
      <c r="AG14" s="19" t="s">
        <v>75</v>
      </c>
      <c r="AH14" s="19" t="s">
        <v>75</v>
      </c>
      <c r="AI14" s="19" t="s">
        <v>72</v>
      </c>
      <c r="AJ14" s="19" t="s">
        <v>75</v>
      </c>
      <c r="AK14" s="19" t="s">
        <v>75</v>
      </c>
      <c r="AL14" s="19" t="s">
        <v>126</v>
      </c>
      <c r="AM14" s="19" t="s">
        <v>75</v>
      </c>
      <c r="AN14" s="19" t="s">
        <v>75</v>
      </c>
      <c r="AO14" s="19" t="s">
        <v>188</v>
      </c>
      <c r="AP14" s="36">
        <v>13637932099</v>
      </c>
    </row>
    <row r="15" s="4" customFormat="1" ht="178" customHeight="1" spans="1:42">
      <c r="A15" s="19">
        <v>9</v>
      </c>
      <c r="B15" s="19" t="s">
        <v>189</v>
      </c>
      <c r="C15" s="19" t="s">
        <v>161</v>
      </c>
      <c r="D15" s="19" t="s">
        <v>162</v>
      </c>
      <c r="E15" s="19" t="s">
        <v>190</v>
      </c>
      <c r="F15" s="19" t="s">
        <v>164</v>
      </c>
      <c r="G15" s="19" t="s">
        <v>191</v>
      </c>
      <c r="H15" s="19" t="s">
        <v>192</v>
      </c>
      <c r="I15" s="19" t="s">
        <v>193</v>
      </c>
      <c r="J15" s="19" t="s">
        <v>194</v>
      </c>
      <c r="K15" s="19" t="s">
        <v>169</v>
      </c>
      <c r="L15" s="19" t="s">
        <v>170</v>
      </c>
      <c r="M15" s="19" t="s">
        <v>171</v>
      </c>
      <c r="N15" s="19" t="s">
        <v>172</v>
      </c>
      <c r="O15" s="19" t="s">
        <v>173</v>
      </c>
      <c r="P15" s="19" t="s">
        <v>195</v>
      </c>
      <c r="Q15" s="19" t="s">
        <v>175</v>
      </c>
      <c r="R15" s="19" t="s">
        <v>176</v>
      </c>
      <c r="S15" s="19" t="s">
        <v>177</v>
      </c>
      <c r="T15" s="19" t="s">
        <v>187</v>
      </c>
      <c r="U15" s="19">
        <v>2022</v>
      </c>
      <c r="V15" s="19" t="s">
        <v>72</v>
      </c>
      <c r="W15" s="35">
        <v>2022.01</v>
      </c>
      <c r="X15" s="35">
        <v>2022.07</v>
      </c>
      <c r="Y15" s="19">
        <f t="shared" si="0"/>
        <v>23.21</v>
      </c>
      <c r="Z15" s="47">
        <v>23.21</v>
      </c>
      <c r="AA15" s="35">
        <v>0</v>
      </c>
      <c r="AB15" s="19">
        <v>0</v>
      </c>
      <c r="AC15" s="19">
        <v>0</v>
      </c>
      <c r="AD15" s="19">
        <v>1800</v>
      </c>
      <c r="AE15" s="19">
        <v>57</v>
      </c>
      <c r="AF15" s="19" t="s">
        <v>75</v>
      </c>
      <c r="AG15" s="19" t="s">
        <v>75</v>
      </c>
      <c r="AH15" s="19" t="s">
        <v>75</v>
      </c>
      <c r="AI15" s="19" t="s">
        <v>72</v>
      </c>
      <c r="AJ15" s="19" t="s">
        <v>75</v>
      </c>
      <c r="AK15" s="19" t="s">
        <v>75</v>
      </c>
      <c r="AL15" s="19" t="s">
        <v>126</v>
      </c>
      <c r="AM15" s="19" t="s">
        <v>75</v>
      </c>
      <c r="AN15" s="19" t="s">
        <v>75</v>
      </c>
      <c r="AO15" s="19" t="s">
        <v>188</v>
      </c>
      <c r="AP15" s="36">
        <v>13637932099</v>
      </c>
    </row>
    <row r="16" s="4" customFormat="1" ht="366" customHeight="1" spans="1:42">
      <c r="A16" s="19">
        <v>10</v>
      </c>
      <c r="B16" s="19" t="s">
        <v>196</v>
      </c>
      <c r="C16" s="19" t="s">
        <v>161</v>
      </c>
      <c r="D16" s="19" t="s">
        <v>162</v>
      </c>
      <c r="E16" s="19" t="s">
        <v>197</v>
      </c>
      <c r="F16" s="19" t="s">
        <v>164</v>
      </c>
      <c r="G16" s="19" t="s">
        <v>198</v>
      </c>
      <c r="H16" s="19" t="s">
        <v>199</v>
      </c>
      <c r="I16" s="19" t="s">
        <v>200</v>
      </c>
      <c r="J16" s="19" t="s">
        <v>201</v>
      </c>
      <c r="K16" s="19" t="s">
        <v>169</v>
      </c>
      <c r="L16" s="19" t="s">
        <v>170</v>
      </c>
      <c r="M16" s="19" t="s">
        <v>171</v>
      </c>
      <c r="N16" s="19" t="s">
        <v>172</v>
      </c>
      <c r="O16" s="19" t="s">
        <v>173</v>
      </c>
      <c r="P16" s="19" t="s">
        <v>202</v>
      </c>
      <c r="Q16" s="19" t="s">
        <v>175</v>
      </c>
      <c r="R16" s="19" t="s">
        <v>176</v>
      </c>
      <c r="S16" s="19" t="s">
        <v>177</v>
      </c>
      <c r="T16" s="19" t="s">
        <v>187</v>
      </c>
      <c r="U16" s="19">
        <v>2022</v>
      </c>
      <c r="V16" s="19" t="s">
        <v>72</v>
      </c>
      <c r="W16" s="35">
        <v>2022.01</v>
      </c>
      <c r="X16" s="35">
        <v>2022.07</v>
      </c>
      <c r="Y16" s="19">
        <f t="shared" si="0"/>
        <v>49.05</v>
      </c>
      <c r="Z16" s="47">
        <v>49.05</v>
      </c>
      <c r="AA16" s="35">
        <v>0</v>
      </c>
      <c r="AB16" s="19">
        <v>0</v>
      </c>
      <c r="AC16" s="19">
        <v>0</v>
      </c>
      <c r="AD16" s="19">
        <v>240</v>
      </c>
      <c r="AE16" s="19">
        <v>22</v>
      </c>
      <c r="AF16" s="19" t="s">
        <v>75</v>
      </c>
      <c r="AG16" s="19" t="s">
        <v>75</v>
      </c>
      <c r="AH16" s="19" t="s">
        <v>75</v>
      </c>
      <c r="AI16" s="19" t="s">
        <v>72</v>
      </c>
      <c r="AJ16" s="19" t="s">
        <v>75</v>
      </c>
      <c r="AK16" s="19" t="s">
        <v>75</v>
      </c>
      <c r="AL16" s="19" t="s">
        <v>126</v>
      </c>
      <c r="AM16" s="19" t="s">
        <v>75</v>
      </c>
      <c r="AN16" s="19" t="s">
        <v>75</v>
      </c>
      <c r="AO16" s="19" t="s">
        <v>188</v>
      </c>
      <c r="AP16" s="36">
        <v>13637932099</v>
      </c>
    </row>
    <row r="17" s="4" customFormat="1" ht="183" customHeight="1" spans="1:42">
      <c r="A17" s="19">
        <v>11</v>
      </c>
      <c r="B17" s="19" t="s">
        <v>203</v>
      </c>
      <c r="C17" s="19" t="s">
        <v>161</v>
      </c>
      <c r="D17" s="19" t="s">
        <v>162</v>
      </c>
      <c r="E17" s="19" t="s">
        <v>204</v>
      </c>
      <c r="F17" s="19" t="s">
        <v>164</v>
      </c>
      <c r="G17" s="19" t="s">
        <v>205</v>
      </c>
      <c r="H17" s="19" t="s">
        <v>206</v>
      </c>
      <c r="I17" s="19" t="s">
        <v>207</v>
      </c>
      <c r="J17" s="19" t="s">
        <v>208</v>
      </c>
      <c r="K17" s="19" t="s">
        <v>169</v>
      </c>
      <c r="L17" s="19" t="s">
        <v>170</v>
      </c>
      <c r="M17" s="19" t="s">
        <v>171</v>
      </c>
      <c r="N17" s="19" t="s">
        <v>172</v>
      </c>
      <c r="O17" s="19" t="s">
        <v>173</v>
      </c>
      <c r="P17" s="19" t="s">
        <v>209</v>
      </c>
      <c r="Q17" s="19" t="s">
        <v>175</v>
      </c>
      <c r="R17" s="19" t="s">
        <v>176</v>
      </c>
      <c r="S17" s="19" t="s">
        <v>177</v>
      </c>
      <c r="T17" s="19" t="s">
        <v>210</v>
      </c>
      <c r="U17" s="19">
        <v>2022</v>
      </c>
      <c r="V17" s="19" t="s">
        <v>72</v>
      </c>
      <c r="W17" s="35">
        <v>2022.01</v>
      </c>
      <c r="X17" s="35">
        <v>2022.07</v>
      </c>
      <c r="Y17" s="19">
        <f t="shared" si="0"/>
        <v>47.43</v>
      </c>
      <c r="Z17" s="35">
        <v>47.43</v>
      </c>
      <c r="AA17" s="35">
        <v>0</v>
      </c>
      <c r="AB17" s="19">
        <v>0</v>
      </c>
      <c r="AC17" s="19">
        <v>0</v>
      </c>
      <c r="AD17" s="19">
        <v>1750</v>
      </c>
      <c r="AE17" s="19">
        <v>32</v>
      </c>
      <c r="AF17" s="19" t="s">
        <v>75</v>
      </c>
      <c r="AG17" s="19" t="s">
        <v>75</v>
      </c>
      <c r="AH17" s="19" t="s">
        <v>75</v>
      </c>
      <c r="AI17" s="19" t="s">
        <v>72</v>
      </c>
      <c r="AJ17" s="19" t="s">
        <v>75</v>
      </c>
      <c r="AK17" s="19" t="s">
        <v>75</v>
      </c>
      <c r="AL17" s="19" t="s">
        <v>126</v>
      </c>
      <c r="AM17" s="19" t="s">
        <v>75</v>
      </c>
      <c r="AN17" s="19" t="s">
        <v>75</v>
      </c>
      <c r="AO17" s="19" t="s">
        <v>211</v>
      </c>
      <c r="AP17" s="36">
        <v>13883332923</v>
      </c>
    </row>
    <row r="18" s="4" customFormat="1" ht="159" customHeight="1" spans="1:42">
      <c r="A18" s="19">
        <v>12</v>
      </c>
      <c r="B18" s="19" t="s">
        <v>212</v>
      </c>
      <c r="C18" s="19" t="s">
        <v>161</v>
      </c>
      <c r="D18" s="19" t="s">
        <v>162</v>
      </c>
      <c r="E18" s="19" t="s">
        <v>213</v>
      </c>
      <c r="F18" s="19" t="s">
        <v>164</v>
      </c>
      <c r="G18" s="19" t="s">
        <v>214</v>
      </c>
      <c r="H18" s="19" t="s">
        <v>215</v>
      </c>
      <c r="I18" s="19" t="s">
        <v>216</v>
      </c>
      <c r="J18" s="19" t="s">
        <v>217</v>
      </c>
      <c r="K18" s="19" t="s">
        <v>169</v>
      </c>
      <c r="L18" s="19" t="s">
        <v>170</v>
      </c>
      <c r="M18" s="19" t="s">
        <v>171</v>
      </c>
      <c r="N18" s="19" t="s">
        <v>172</v>
      </c>
      <c r="O18" s="19" t="s">
        <v>173</v>
      </c>
      <c r="P18" s="19" t="s">
        <v>218</v>
      </c>
      <c r="Q18" s="19" t="s">
        <v>175</v>
      </c>
      <c r="R18" s="19" t="s">
        <v>176</v>
      </c>
      <c r="S18" s="19" t="s">
        <v>177</v>
      </c>
      <c r="T18" s="19" t="s">
        <v>210</v>
      </c>
      <c r="U18" s="19">
        <v>2022</v>
      </c>
      <c r="V18" s="19" t="s">
        <v>72</v>
      </c>
      <c r="W18" s="35">
        <v>2022.01</v>
      </c>
      <c r="X18" s="35">
        <v>2022.07</v>
      </c>
      <c r="Y18" s="19">
        <f t="shared" si="0"/>
        <v>25.87</v>
      </c>
      <c r="Z18" s="35">
        <v>25.87</v>
      </c>
      <c r="AA18" s="35">
        <v>0</v>
      </c>
      <c r="AB18" s="19">
        <v>0</v>
      </c>
      <c r="AC18" s="19">
        <v>0</v>
      </c>
      <c r="AD18" s="19">
        <v>650</v>
      </c>
      <c r="AE18" s="19">
        <v>5</v>
      </c>
      <c r="AF18" s="19" t="s">
        <v>75</v>
      </c>
      <c r="AG18" s="19" t="s">
        <v>75</v>
      </c>
      <c r="AH18" s="19" t="s">
        <v>75</v>
      </c>
      <c r="AI18" s="19" t="s">
        <v>72</v>
      </c>
      <c r="AJ18" s="19" t="s">
        <v>75</v>
      </c>
      <c r="AK18" s="19" t="s">
        <v>75</v>
      </c>
      <c r="AL18" s="19" t="s">
        <v>126</v>
      </c>
      <c r="AM18" s="19" t="s">
        <v>75</v>
      </c>
      <c r="AN18" s="19" t="s">
        <v>75</v>
      </c>
      <c r="AO18" s="19" t="s">
        <v>211</v>
      </c>
      <c r="AP18" s="36">
        <v>13883332923</v>
      </c>
    </row>
    <row r="19" s="4" customFormat="1" ht="157" customHeight="1" spans="1:42">
      <c r="A19" s="19">
        <v>13</v>
      </c>
      <c r="B19" s="19" t="s">
        <v>219</v>
      </c>
      <c r="C19" s="19" t="s">
        <v>161</v>
      </c>
      <c r="D19" s="19" t="s">
        <v>162</v>
      </c>
      <c r="E19" s="19" t="s">
        <v>220</v>
      </c>
      <c r="F19" s="19" t="s">
        <v>164</v>
      </c>
      <c r="G19" s="19" t="s">
        <v>221</v>
      </c>
      <c r="H19" s="19" t="s">
        <v>222</v>
      </c>
      <c r="I19" s="19" t="s">
        <v>223</v>
      </c>
      <c r="J19" s="19" t="s">
        <v>224</v>
      </c>
      <c r="K19" s="19" t="s">
        <v>169</v>
      </c>
      <c r="L19" s="19" t="s">
        <v>170</v>
      </c>
      <c r="M19" s="19" t="s">
        <v>171</v>
      </c>
      <c r="N19" s="19" t="s">
        <v>172</v>
      </c>
      <c r="O19" s="19" t="s">
        <v>173</v>
      </c>
      <c r="P19" s="19" t="s">
        <v>225</v>
      </c>
      <c r="Q19" s="19" t="s">
        <v>175</v>
      </c>
      <c r="R19" s="19" t="s">
        <v>176</v>
      </c>
      <c r="S19" s="19" t="s">
        <v>177</v>
      </c>
      <c r="T19" s="19" t="s">
        <v>226</v>
      </c>
      <c r="U19" s="19">
        <v>2022</v>
      </c>
      <c r="V19" s="19" t="s">
        <v>72</v>
      </c>
      <c r="W19" s="35">
        <v>2022.01</v>
      </c>
      <c r="X19" s="35">
        <v>2022.07</v>
      </c>
      <c r="Y19" s="19">
        <f t="shared" si="0"/>
        <v>38.19</v>
      </c>
      <c r="Z19" s="47">
        <v>38.19</v>
      </c>
      <c r="AA19" s="35">
        <v>0</v>
      </c>
      <c r="AB19" s="19">
        <v>0</v>
      </c>
      <c r="AC19" s="19">
        <v>0</v>
      </c>
      <c r="AD19" s="19">
        <v>300</v>
      </c>
      <c r="AE19" s="19">
        <v>17</v>
      </c>
      <c r="AF19" s="19" t="s">
        <v>75</v>
      </c>
      <c r="AG19" s="19" t="s">
        <v>75</v>
      </c>
      <c r="AH19" s="19" t="s">
        <v>75</v>
      </c>
      <c r="AI19" s="19" t="s">
        <v>72</v>
      </c>
      <c r="AJ19" s="19" t="s">
        <v>75</v>
      </c>
      <c r="AK19" s="19" t="s">
        <v>75</v>
      </c>
      <c r="AL19" s="19" t="s">
        <v>126</v>
      </c>
      <c r="AM19" s="19" t="s">
        <v>75</v>
      </c>
      <c r="AN19" s="19" t="s">
        <v>75</v>
      </c>
      <c r="AO19" s="19" t="s">
        <v>227</v>
      </c>
      <c r="AP19" s="36">
        <v>15808063603</v>
      </c>
    </row>
    <row r="20" s="4" customFormat="1" ht="161" customHeight="1" spans="1:42">
      <c r="A20" s="19">
        <v>14</v>
      </c>
      <c r="B20" s="19" t="s">
        <v>228</v>
      </c>
      <c r="C20" s="19" t="s">
        <v>161</v>
      </c>
      <c r="D20" s="19" t="s">
        <v>162</v>
      </c>
      <c r="E20" s="19" t="s">
        <v>229</v>
      </c>
      <c r="F20" s="19" t="s">
        <v>164</v>
      </c>
      <c r="G20" s="19" t="s">
        <v>230</v>
      </c>
      <c r="H20" s="19" t="s">
        <v>231</v>
      </c>
      <c r="I20" s="19" t="s">
        <v>232</v>
      </c>
      <c r="J20" s="19" t="s">
        <v>233</v>
      </c>
      <c r="K20" s="19" t="s">
        <v>169</v>
      </c>
      <c r="L20" s="19" t="s">
        <v>170</v>
      </c>
      <c r="M20" s="19" t="s">
        <v>171</v>
      </c>
      <c r="N20" s="19" t="s">
        <v>172</v>
      </c>
      <c r="O20" s="19" t="s">
        <v>173</v>
      </c>
      <c r="P20" s="19" t="s">
        <v>234</v>
      </c>
      <c r="Q20" s="19" t="s">
        <v>175</v>
      </c>
      <c r="R20" s="19" t="s">
        <v>176</v>
      </c>
      <c r="S20" s="19" t="s">
        <v>177</v>
      </c>
      <c r="T20" s="19" t="s">
        <v>226</v>
      </c>
      <c r="U20" s="19">
        <v>2022</v>
      </c>
      <c r="V20" s="19" t="s">
        <v>72</v>
      </c>
      <c r="W20" s="35">
        <v>2022.01</v>
      </c>
      <c r="X20" s="35">
        <v>2022.07</v>
      </c>
      <c r="Y20" s="19">
        <f t="shared" si="0"/>
        <v>25.85</v>
      </c>
      <c r="Z20" s="47">
        <v>25.85</v>
      </c>
      <c r="AA20" s="35">
        <v>0</v>
      </c>
      <c r="AB20" s="19">
        <v>0</v>
      </c>
      <c r="AC20" s="19">
        <v>0</v>
      </c>
      <c r="AD20" s="19">
        <v>450</v>
      </c>
      <c r="AE20" s="19">
        <v>12</v>
      </c>
      <c r="AF20" s="19" t="s">
        <v>75</v>
      </c>
      <c r="AG20" s="19" t="s">
        <v>75</v>
      </c>
      <c r="AH20" s="19" t="s">
        <v>75</v>
      </c>
      <c r="AI20" s="19" t="s">
        <v>72</v>
      </c>
      <c r="AJ20" s="19" t="s">
        <v>72</v>
      </c>
      <c r="AK20" s="19" t="s">
        <v>75</v>
      </c>
      <c r="AL20" s="19" t="s">
        <v>126</v>
      </c>
      <c r="AM20" s="19" t="s">
        <v>75</v>
      </c>
      <c r="AN20" s="19" t="s">
        <v>75</v>
      </c>
      <c r="AO20" s="19" t="s">
        <v>227</v>
      </c>
      <c r="AP20" s="36" t="s">
        <v>235</v>
      </c>
    </row>
    <row r="21" s="4" customFormat="1" ht="231" customHeight="1" spans="1:42">
      <c r="A21" s="19">
        <v>15</v>
      </c>
      <c r="B21" s="19" t="s">
        <v>236</v>
      </c>
      <c r="C21" s="19" t="s">
        <v>161</v>
      </c>
      <c r="D21" s="19" t="s">
        <v>162</v>
      </c>
      <c r="E21" s="19" t="s">
        <v>237</v>
      </c>
      <c r="F21" s="19" t="s">
        <v>164</v>
      </c>
      <c r="G21" s="19" t="s">
        <v>238</v>
      </c>
      <c r="H21" s="19" t="s">
        <v>239</v>
      </c>
      <c r="I21" s="19" t="s">
        <v>240</v>
      </c>
      <c r="J21" s="19" t="s">
        <v>241</v>
      </c>
      <c r="K21" s="19" t="s">
        <v>169</v>
      </c>
      <c r="L21" s="19" t="s">
        <v>170</v>
      </c>
      <c r="M21" s="19" t="s">
        <v>171</v>
      </c>
      <c r="N21" s="19" t="s">
        <v>172</v>
      </c>
      <c r="O21" s="19" t="s">
        <v>173</v>
      </c>
      <c r="P21" s="19" t="s">
        <v>242</v>
      </c>
      <c r="Q21" s="19" t="s">
        <v>175</v>
      </c>
      <c r="R21" s="19" t="s">
        <v>176</v>
      </c>
      <c r="S21" s="19" t="s">
        <v>177</v>
      </c>
      <c r="T21" s="19" t="s">
        <v>243</v>
      </c>
      <c r="U21" s="19">
        <v>2022</v>
      </c>
      <c r="V21" s="19" t="s">
        <v>72</v>
      </c>
      <c r="W21" s="35">
        <v>2022.01</v>
      </c>
      <c r="X21" s="35">
        <v>2022.07</v>
      </c>
      <c r="Y21" s="19">
        <f t="shared" si="0"/>
        <v>33.14</v>
      </c>
      <c r="Z21" s="35">
        <v>33.14</v>
      </c>
      <c r="AA21" s="35">
        <v>0</v>
      </c>
      <c r="AB21" s="19">
        <v>0</v>
      </c>
      <c r="AC21" s="19">
        <v>0</v>
      </c>
      <c r="AD21" s="19">
        <v>800</v>
      </c>
      <c r="AE21" s="19">
        <v>25</v>
      </c>
      <c r="AF21" s="19" t="s">
        <v>75</v>
      </c>
      <c r="AG21" s="19" t="s">
        <v>75</v>
      </c>
      <c r="AH21" s="19" t="s">
        <v>75</v>
      </c>
      <c r="AI21" s="19" t="s">
        <v>72</v>
      </c>
      <c r="AJ21" s="19" t="s">
        <v>75</v>
      </c>
      <c r="AK21" s="19" t="s">
        <v>75</v>
      </c>
      <c r="AL21" s="19" t="s">
        <v>126</v>
      </c>
      <c r="AM21" s="19" t="s">
        <v>75</v>
      </c>
      <c r="AN21" s="19" t="s">
        <v>75</v>
      </c>
      <c r="AO21" s="19" t="s">
        <v>244</v>
      </c>
      <c r="AP21" s="36">
        <v>15683859025</v>
      </c>
    </row>
    <row r="22" s="4" customFormat="1" ht="222" customHeight="1" spans="1:42">
      <c r="A22" s="19">
        <v>16</v>
      </c>
      <c r="B22" s="19" t="s">
        <v>245</v>
      </c>
      <c r="C22" s="19" t="s">
        <v>161</v>
      </c>
      <c r="D22" s="19" t="s">
        <v>162</v>
      </c>
      <c r="E22" s="19" t="s">
        <v>246</v>
      </c>
      <c r="F22" s="19" t="s">
        <v>164</v>
      </c>
      <c r="G22" s="19" t="s">
        <v>247</v>
      </c>
      <c r="H22" s="19" t="s">
        <v>248</v>
      </c>
      <c r="I22" s="19" t="s">
        <v>249</v>
      </c>
      <c r="J22" s="19" t="s">
        <v>250</v>
      </c>
      <c r="K22" s="19" t="s">
        <v>169</v>
      </c>
      <c r="L22" s="19" t="s">
        <v>170</v>
      </c>
      <c r="M22" s="19" t="s">
        <v>171</v>
      </c>
      <c r="N22" s="19" t="s">
        <v>172</v>
      </c>
      <c r="O22" s="19" t="s">
        <v>173</v>
      </c>
      <c r="P22" s="19" t="s">
        <v>251</v>
      </c>
      <c r="Q22" s="19" t="s">
        <v>175</v>
      </c>
      <c r="R22" s="19" t="s">
        <v>176</v>
      </c>
      <c r="S22" s="19" t="s">
        <v>177</v>
      </c>
      <c r="T22" s="19" t="s">
        <v>252</v>
      </c>
      <c r="U22" s="19">
        <v>2022</v>
      </c>
      <c r="V22" s="19" t="s">
        <v>72</v>
      </c>
      <c r="W22" s="35">
        <v>2022.01</v>
      </c>
      <c r="X22" s="35">
        <v>2022.07</v>
      </c>
      <c r="Y22" s="19">
        <f t="shared" si="0"/>
        <v>28.31</v>
      </c>
      <c r="Z22" s="35">
        <v>28.31</v>
      </c>
      <c r="AA22" s="35">
        <v>0</v>
      </c>
      <c r="AB22" s="19">
        <v>0</v>
      </c>
      <c r="AC22" s="19">
        <v>0</v>
      </c>
      <c r="AD22" s="19">
        <v>358</v>
      </c>
      <c r="AE22" s="19">
        <v>51</v>
      </c>
      <c r="AF22" s="19" t="s">
        <v>75</v>
      </c>
      <c r="AG22" s="19" t="s">
        <v>75</v>
      </c>
      <c r="AH22" s="19" t="s">
        <v>75</v>
      </c>
      <c r="AI22" s="19" t="s">
        <v>72</v>
      </c>
      <c r="AJ22" s="19" t="s">
        <v>75</v>
      </c>
      <c r="AK22" s="19" t="s">
        <v>75</v>
      </c>
      <c r="AL22" s="19" t="s">
        <v>126</v>
      </c>
      <c r="AM22" s="19" t="s">
        <v>75</v>
      </c>
      <c r="AN22" s="19" t="s">
        <v>75</v>
      </c>
      <c r="AO22" s="19" t="s">
        <v>253</v>
      </c>
      <c r="AP22" s="36">
        <v>13883330391</v>
      </c>
    </row>
    <row r="23" s="4" customFormat="1" ht="157" customHeight="1" spans="1:42">
      <c r="A23" s="19">
        <v>17</v>
      </c>
      <c r="B23" s="19" t="s">
        <v>254</v>
      </c>
      <c r="C23" s="19" t="s">
        <v>161</v>
      </c>
      <c r="D23" s="19" t="s">
        <v>162</v>
      </c>
      <c r="E23" s="19" t="s">
        <v>255</v>
      </c>
      <c r="F23" s="19" t="s">
        <v>164</v>
      </c>
      <c r="G23" s="19" t="s">
        <v>256</v>
      </c>
      <c r="H23" s="19" t="s">
        <v>257</v>
      </c>
      <c r="I23" s="19" t="s">
        <v>258</v>
      </c>
      <c r="J23" s="19" t="s">
        <v>259</v>
      </c>
      <c r="K23" s="19" t="s">
        <v>169</v>
      </c>
      <c r="L23" s="19" t="s">
        <v>170</v>
      </c>
      <c r="M23" s="19" t="s">
        <v>171</v>
      </c>
      <c r="N23" s="19" t="s">
        <v>172</v>
      </c>
      <c r="O23" s="19" t="s">
        <v>173</v>
      </c>
      <c r="P23" s="19" t="s">
        <v>260</v>
      </c>
      <c r="Q23" s="19" t="s">
        <v>175</v>
      </c>
      <c r="R23" s="19" t="s">
        <v>176</v>
      </c>
      <c r="S23" s="19" t="s">
        <v>177</v>
      </c>
      <c r="T23" s="19" t="s">
        <v>261</v>
      </c>
      <c r="U23" s="19">
        <v>2022</v>
      </c>
      <c r="V23" s="19" t="s">
        <v>72</v>
      </c>
      <c r="W23" s="35">
        <v>2022.01</v>
      </c>
      <c r="X23" s="35">
        <v>2022.07</v>
      </c>
      <c r="Y23" s="19">
        <f t="shared" si="0"/>
        <v>45.22</v>
      </c>
      <c r="Z23" s="35">
        <v>45.22</v>
      </c>
      <c r="AA23" s="35">
        <v>0</v>
      </c>
      <c r="AB23" s="19">
        <v>0</v>
      </c>
      <c r="AC23" s="19">
        <v>0</v>
      </c>
      <c r="AD23" s="19">
        <v>772</v>
      </c>
      <c r="AE23" s="19">
        <v>67</v>
      </c>
      <c r="AF23" s="19" t="s">
        <v>75</v>
      </c>
      <c r="AG23" s="19" t="s">
        <v>75</v>
      </c>
      <c r="AH23" s="19" t="s">
        <v>75</v>
      </c>
      <c r="AI23" s="19" t="s">
        <v>72</v>
      </c>
      <c r="AJ23" s="19" t="s">
        <v>72</v>
      </c>
      <c r="AK23" s="19" t="s">
        <v>75</v>
      </c>
      <c r="AL23" s="19" t="s">
        <v>126</v>
      </c>
      <c r="AM23" s="19" t="s">
        <v>75</v>
      </c>
      <c r="AN23" s="19" t="s">
        <v>75</v>
      </c>
      <c r="AO23" s="19" t="s">
        <v>262</v>
      </c>
      <c r="AP23" s="36">
        <v>13752862715</v>
      </c>
    </row>
    <row r="24" s="4" customFormat="1" ht="98" customHeight="1" spans="1:42">
      <c r="A24" s="19">
        <v>18</v>
      </c>
      <c r="B24" s="19" t="s">
        <v>263</v>
      </c>
      <c r="C24" s="19" t="s">
        <v>264</v>
      </c>
      <c r="D24" s="19" t="s">
        <v>265</v>
      </c>
      <c r="E24" s="19" t="s">
        <v>266</v>
      </c>
      <c r="F24" s="19" t="s">
        <v>58</v>
      </c>
      <c r="G24" s="19" t="s">
        <v>59</v>
      </c>
      <c r="H24" s="19" t="s">
        <v>267</v>
      </c>
      <c r="I24" s="19" t="s">
        <v>268</v>
      </c>
      <c r="J24" s="19" t="s">
        <v>269</v>
      </c>
      <c r="K24" s="30" t="s">
        <v>270</v>
      </c>
      <c r="L24" s="30" t="s">
        <v>271</v>
      </c>
      <c r="M24" s="22" t="s">
        <v>88</v>
      </c>
      <c r="N24" s="30" t="s">
        <v>272</v>
      </c>
      <c r="O24" s="19" t="s">
        <v>273</v>
      </c>
      <c r="P24" s="19" t="s">
        <v>274</v>
      </c>
      <c r="Q24" s="19" t="s">
        <v>126</v>
      </c>
      <c r="R24" s="31" t="s">
        <v>275</v>
      </c>
      <c r="S24" s="19" t="s">
        <v>276</v>
      </c>
      <c r="T24" s="19" t="s">
        <v>276</v>
      </c>
      <c r="U24" s="19">
        <v>2022</v>
      </c>
      <c r="V24" s="19" t="s">
        <v>72</v>
      </c>
      <c r="W24" s="35" t="s">
        <v>73</v>
      </c>
      <c r="X24" s="35" t="s">
        <v>74</v>
      </c>
      <c r="Y24" s="19">
        <v>45</v>
      </c>
      <c r="Z24" s="19">
        <v>45</v>
      </c>
      <c r="AA24" s="19"/>
      <c r="AB24" s="19"/>
      <c r="AC24" s="19"/>
      <c r="AD24" s="19">
        <v>7000</v>
      </c>
      <c r="AE24" s="19">
        <v>7000</v>
      </c>
      <c r="AF24" s="19"/>
      <c r="AG24" s="19"/>
      <c r="AH24" s="19"/>
      <c r="AI24" s="19"/>
      <c r="AJ24" s="19"/>
      <c r="AK24" s="19"/>
      <c r="AL24" s="19"/>
      <c r="AM24" s="19"/>
      <c r="AN24" s="19"/>
      <c r="AO24" s="19" t="s">
        <v>277</v>
      </c>
      <c r="AP24" s="19">
        <v>87268058</v>
      </c>
    </row>
    <row r="25" s="4" customFormat="1" ht="116" customHeight="1" spans="1:42">
      <c r="A25" s="19">
        <v>19</v>
      </c>
      <c r="B25" s="19" t="s">
        <v>278</v>
      </c>
      <c r="C25" s="19" t="s">
        <v>79</v>
      </c>
      <c r="D25" s="19" t="s">
        <v>80</v>
      </c>
      <c r="E25" s="19" t="s">
        <v>279</v>
      </c>
      <c r="F25" s="19" t="s">
        <v>58</v>
      </c>
      <c r="G25" s="19" t="s">
        <v>280</v>
      </c>
      <c r="H25" s="19" t="s">
        <v>281</v>
      </c>
      <c r="I25" s="19" t="s">
        <v>282</v>
      </c>
      <c r="J25" s="19" t="s">
        <v>281</v>
      </c>
      <c r="K25" s="19" t="s">
        <v>283</v>
      </c>
      <c r="L25" s="19" t="s">
        <v>284</v>
      </c>
      <c r="M25" s="19" t="s">
        <v>285</v>
      </c>
      <c r="N25" s="19" t="s">
        <v>286</v>
      </c>
      <c r="O25" s="19" t="s">
        <v>287</v>
      </c>
      <c r="P25" s="19" t="s">
        <v>288</v>
      </c>
      <c r="Q25" s="26" t="s">
        <v>289</v>
      </c>
      <c r="R25" s="19" t="s">
        <v>290</v>
      </c>
      <c r="S25" s="19" t="s">
        <v>94</v>
      </c>
      <c r="T25" s="19" t="s">
        <v>94</v>
      </c>
      <c r="U25" s="19">
        <v>2022</v>
      </c>
      <c r="V25" s="19" t="s">
        <v>72</v>
      </c>
      <c r="W25" s="35">
        <v>2022.01</v>
      </c>
      <c r="X25" s="35">
        <v>2022.12</v>
      </c>
      <c r="Y25" s="19">
        <v>140</v>
      </c>
      <c r="Z25" s="19">
        <v>140</v>
      </c>
      <c r="AA25" s="19"/>
      <c r="AB25" s="19"/>
      <c r="AC25" s="19"/>
      <c r="AD25" s="26">
        <v>825800</v>
      </c>
      <c r="AE25" s="26">
        <v>0</v>
      </c>
      <c r="AF25" s="19" t="s">
        <v>75</v>
      </c>
      <c r="AG25" s="19" t="s">
        <v>75</v>
      </c>
      <c r="AH25" s="19" t="s">
        <v>75</v>
      </c>
      <c r="AI25" s="19" t="s">
        <v>72</v>
      </c>
      <c r="AJ25" s="19" t="s">
        <v>75</v>
      </c>
      <c r="AK25" s="19" t="s">
        <v>75</v>
      </c>
      <c r="AL25" s="22" t="s">
        <v>76</v>
      </c>
      <c r="AM25" s="19" t="s">
        <v>75</v>
      </c>
      <c r="AN25" s="22" t="s">
        <v>76</v>
      </c>
      <c r="AO25" s="19" t="s">
        <v>291</v>
      </c>
      <c r="AP25" s="19">
        <v>18323051645</v>
      </c>
    </row>
    <row r="26" s="4" customFormat="1" ht="138" customHeight="1" spans="1:42">
      <c r="A26" s="19">
        <v>20</v>
      </c>
      <c r="B26" s="19" t="s">
        <v>292</v>
      </c>
      <c r="C26" s="19" t="s">
        <v>79</v>
      </c>
      <c r="D26" s="19" t="s">
        <v>80</v>
      </c>
      <c r="E26" s="19" t="s">
        <v>293</v>
      </c>
      <c r="F26" s="19" t="s">
        <v>58</v>
      </c>
      <c r="G26" s="19" t="s">
        <v>280</v>
      </c>
      <c r="H26" s="19" t="s">
        <v>294</v>
      </c>
      <c r="I26" s="19" t="s">
        <v>295</v>
      </c>
      <c r="J26" s="19" t="s">
        <v>294</v>
      </c>
      <c r="K26" s="19" t="s">
        <v>296</v>
      </c>
      <c r="L26" s="19" t="s">
        <v>297</v>
      </c>
      <c r="M26" s="19" t="s">
        <v>298</v>
      </c>
      <c r="N26" s="29" t="s">
        <v>299</v>
      </c>
      <c r="O26" s="19" t="s">
        <v>300</v>
      </c>
      <c r="P26" s="19" t="s">
        <v>301</v>
      </c>
      <c r="Q26" s="26" t="s">
        <v>289</v>
      </c>
      <c r="R26" s="19" t="s">
        <v>126</v>
      </c>
      <c r="S26" s="19" t="s">
        <v>94</v>
      </c>
      <c r="T26" s="19" t="s">
        <v>94</v>
      </c>
      <c r="U26" s="19">
        <v>2022</v>
      </c>
      <c r="V26" s="19" t="s">
        <v>72</v>
      </c>
      <c r="W26" s="35">
        <v>2022.01</v>
      </c>
      <c r="X26" s="35">
        <v>2022.12</v>
      </c>
      <c r="Y26" s="29">
        <v>50</v>
      </c>
      <c r="Z26" s="29">
        <v>50</v>
      </c>
      <c r="AA26" s="19"/>
      <c r="AB26" s="19"/>
      <c r="AC26" s="19"/>
      <c r="AD26" s="26">
        <v>825800</v>
      </c>
      <c r="AE26" s="26">
        <v>0</v>
      </c>
      <c r="AF26" s="19" t="s">
        <v>75</v>
      </c>
      <c r="AG26" s="19" t="s">
        <v>75</v>
      </c>
      <c r="AH26" s="19" t="s">
        <v>75</v>
      </c>
      <c r="AI26" s="19" t="s">
        <v>72</v>
      </c>
      <c r="AJ26" s="19" t="s">
        <v>75</v>
      </c>
      <c r="AK26" s="19" t="s">
        <v>75</v>
      </c>
      <c r="AL26" s="22" t="s">
        <v>76</v>
      </c>
      <c r="AM26" s="19" t="s">
        <v>75</v>
      </c>
      <c r="AN26" s="22" t="s">
        <v>76</v>
      </c>
      <c r="AO26" s="19" t="s">
        <v>291</v>
      </c>
      <c r="AP26" s="19">
        <v>18323051645</v>
      </c>
    </row>
    <row r="27" s="4" customFormat="1" ht="158" customHeight="1" spans="1:42">
      <c r="A27" s="19">
        <v>21</v>
      </c>
      <c r="B27" s="19" t="s">
        <v>302</v>
      </c>
      <c r="C27" s="19" t="s">
        <v>79</v>
      </c>
      <c r="D27" s="19" t="s">
        <v>303</v>
      </c>
      <c r="E27" s="19" t="s">
        <v>304</v>
      </c>
      <c r="F27" s="19" t="s">
        <v>58</v>
      </c>
      <c r="G27" s="19" t="s">
        <v>59</v>
      </c>
      <c r="H27" s="19" t="s">
        <v>305</v>
      </c>
      <c r="I27" s="19" t="s">
        <v>306</v>
      </c>
      <c r="J27" s="19" t="s">
        <v>307</v>
      </c>
      <c r="K27" s="19" t="s">
        <v>308</v>
      </c>
      <c r="L27" s="19" t="s">
        <v>309</v>
      </c>
      <c r="M27" s="19" t="s">
        <v>88</v>
      </c>
      <c r="N27" s="19" t="s">
        <v>310</v>
      </c>
      <c r="O27" s="19" t="s">
        <v>311</v>
      </c>
      <c r="P27" s="19" t="s">
        <v>312</v>
      </c>
      <c r="Q27" s="19" t="s">
        <v>289</v>
      </c>
      <c r="R27" s="19" t="s">
        <v>313</v>
      </c>
      <c r="S27" s="19" t="s">
        <v>94</v>
      </c>
      <c r="T27" s="19" t="s">
        <v>314</v>
      </c>
      <c r="U27" s="19">
        <v>2022</v>
      </c>
      <c r="V27" s="19" t="s">
        <v>72</v>
      </c>
      <c r="W27" s="35">
        <v>2022.01</v>
      </c>
      <c r="X27" s="35">
        <v>2022.12</v>
      </c>
      <c r="Y27" s="19">
        <v>344</v>
      </c>
      <c r="Z27" s="19">
        <v>344</v>
      </c>
      <c r="AA27" s="19">
        <v>0</v>
      </c>
      <c r="AB27" s="19">
        <v>0</v>
      </c>
      <c r="AC27" s="19"/>
      <c r="AD27" s="19">
        <v>100</v>
      </c>
      <c r="AE27" s="19"/>
      <c r="AF27" s="19" t="s">
        <v>75</v>
      </c>
      <c r="AG27" s="19" t="s">
        <v>75</v>
      </c>
      <c r="AH27" s="19" t="s">
        <v>75</v>
      </c>
      <c r="AI27" s="19" t="s">
        <v>72</v>
      </c>
      <c r="AJ27" s="19" t="s">
        <v>75</v>
      </c>
      <c r="AK27" s="19" t="s">
        <v>75</v>
      </c>
      <c r="AL27" s="19"/>
      <c r="AM27" s="19" t="s">
        <v>75</v>
      </c>
      <c r="AN27" s="19"/>
      <c r="AO27" s="56" t="s">
        <v>315</v>
      </c>
      <c r="AP27" s="27">
        <v>48628377</v>
      </c>
    </row>
    <row r="28" s="4" customFormat="1" ht="104" customHeight="1" spans="1:42">
      <c r="A28" s="19">
        <v>22</v>
      </c>
      <c r="B28" s="19" t="s">
        <v>316</v>
      </c>
      <c r="C28" s="19" t="s">
        <v>79</v>
      </c>
      <c r="D28" s="19" t="s">
        <v>303</v>
      </c>
      <c r="E28" s="19" t="s">
        <v>317</v>
      </c>
      <c r="F28" s="19" t="s">
        <v>58</v>
      </c>
      <c r="G28" s="19" t="s">
        <v>59</v>
      </c>
      <c r="H28" s="19" t="s">
        <v>318</v>
      </c>
      <c r="I28" s="19" t="s">
        <v>319</v>
      </c>
      <c r="J28" s="19" t="s">
        <v>320</v>
      </c>
      <c r="K28" s="19" t="s">
        <v>321</v>
      </c>
      <c r="L28" s="19" t="s">
        <v>309</v>
      </c>
      <c r="M28" s="19" t="s">
        <v>88</v>
      </c>
      <c r="N28" s="19" t="s">
        <v>322</v>
      </c>
      <c r="O28" s="19" t="s">
        <v>323</v>
      </c>
      <c r="P28" s="19" t="s">
        <v>324</v>
      </c>
      <c r="Q28" s="19" t="s">
        <v>289</v>
      </c>
      <c r="R28" s="19" t="s">
        <v>325</v>
      </c>
      <c r="S28" s="19" t="s">
        <v>94</v>
      </c>
      <c r="T28" s="19" t="s">
        <v>314</v>
      </c>
      <c r="U28" s="19">
        <v>2022</v>
      </c>
      <c r="V28" s="19" t="s">
        <v>72</v>
      </c>
      <c r="W28" s="35">
        <v>2022.01</v>
      </c>
      <c r="X28" s="35">
        <v>2022.12</v>
      </c>
      <c r="Y28" s="19">
        <v>60</v>
      </c>
      <c r="Z28" s="19">
        <v>60</v>
      </c>
      <c r="AA28" s="19">
        <v>0</v>
      </c>
      <c r="AB28" s="19">
        <v>0</v>
      </c>
      <c r="AC28" s="19"/>
      <c r="AD28" s="19">
        <v>60</v>
      </c>
      <c r="AE28" s="19"/>
      <c r="AF28" s="19" t="s">
        <v>75</v>
      </c>
      <c r="AG28" s="19" t="s">
        <v>75</v>
      </c>
      <c r="AH28" s="19" t="s">
        <v>75</v>
      </c>
      <c r="AI28" s="19" t="s">
        <v>72</v>
      </c>
      <c r="AJ28" s="19" t="s">
        <v>75</v>
      </c>
      <c r="AK28" s="19" t="s">
        <v>75</v>
      </c>
      <c r="AL28" s="19"/>
      <c r="AM28" s="19" t="s">
        <v>75</v>
      </c>
      <c r="AN28" s="19"/>
      <c r="AO28" s="56" t="s">
        <v>315</v>
      </c>
      <c r="AP28" s="27">
        <v>48628377</v>
      </c>
    </row>
    <row r="29" s="4" customFormat="1" ht="282" customHeight="1" spans="1:42">
      <c r="A29" s="19">
        <v>23</v>
      </c>
      <c r="B29" s="19" t="s">
        <v>326</v>
      </c>
      <c r="C29" s="19" t="s">
        <v>79</v>
      </c>
      <c r="D29" s="19" t="s">
        <v>303</v>
      </c>
      <c r="E29" s="19" t="s">
        <v>327</v>
      </c>
      <c r="F29" s="19" t="s">
        <v>58</v>
      </c>
      <c r="G29" s="19" t="s">
        <v>59</v>
      </c>
      <c r="H29" s="19" t="s">
        <v>328</v>
      </c>
      <c r="I29" s="19" t="s">
        <v>329</v>
      </c>
      <c r="J29" s="19" t="s">
        <v>307</v>
      </c>
      <c r="K29" s="19" t="s">
        <v>330</v>
      </c>
      <c r="L29" s="19" t="s">
        <v>309</v>
      </c>
      <c r="M29" s="19" t="s">
        <v>88</v>
      </c>
      <c r="N29" s="19" t="s">
        <v>331</v>
      </c>
      <c r="O29" s="19" t="s">
        <v>332</v>
      </c>
      <c r="P29" s="19" t="s">
        <v>333</v>
      </c>
      <c r="Q29" s="19" t="s">
        <v>289</v>
      </c>
      <c r="R29" s="19" t="s">
        <v>334</v>
      </c>
      <c r="S29" s="19" t="s">
        <v>94</v>
      </c>
      <c r="T29" s="19" t="s">
        <v>314</v>
      </c>
      <c r="U29" s="19">
        <v>2022</v>
      </c>
      <c r="V29" s="19" t="s">
        <v>72</v>
      </c>
      <c r="W29" s="35">
        <v>2022.01</v>
      </c>
      <c r="X29" s="35">
        <v>2022.12</v>
      </c>
      <c r="Y29" s="19">
        <v>500</v>
      </c>
      <c r="Z29" s="19">
        <v>500</v>
      </c>
      <c r="AA29" s="19">
        <v>0</v>
      </c>
      <c r="AB29" s="19">
        <v>0</v>
      </c>
      <c r="AC29" s="19"/>
      <c r="AD29" s="19">
        <v>100</v>
      </c>
      <c r="AE29" s="19"/>
      <c r="AF29" s="19" t="s">
        <v>75</v>
      </c>
      <c r="AG29" s="19" t="s">
        <v>75</v>
      </c>
      <c r="AH29" s="19" t="s">
        <v>75</v>
      </c>
      <c r="AI29" s="19" t="s">
        <v>72</v>
      </c>
      <c r="AJ29" s="19" t="s">
        <v>75</v>
      </c>
      <c r="AK29" s="19" t="s">
        <v>75</v>
      </c>
      <c r="AL29" s="19"/>
      <c r="AM29" s="19" t="s">
        <v>75</v>
      </c>
      <c r="AN29" s="19"/>
      <c r="AO29" s="56" t="s">
        <v>315</v>
      </c>
      <c r="AP29" s="27">
        <v>48628377</v>
      </c>
    </row>
    <row r="30" s="4" customFormat="1" ht="206" customHeight="1" spans="1:42">
      <c r="A30" s="19">
        <v>24</v>
      </c>
      <c r="B30" s="19" t="s">
        <v>335</v>
      </c>
      <c r="C30" s="19" t="s">
        <v>336</v>
      </c>
      <c r="D30" s="19" t="s">
        <v>337</v>
      </c>
      <c r="E30" s="19" t="s">
        <v>338</v>
      </c>
      <c r="F30" s="19" t="s">
        <v>58</v>
      </c>
      <c r="G30" s="19" t="s">
        <v>59</v>
      </c>
      <c r="H30" s="19" t="s">
        <v>339</v>
      </c>
      <c r="I30" s="19" t="s">
        <v>338</v>
      </c>
      <c r="J30" s="19" t="s">
        <v>338</v>
      </c>
      <c r="K30" s="19" t="s">
        <v>340</v>
      </c>
      <c r="L30" s="19" t="s">
        <v>341</v>
      </c>
      <c r="M30" s="19" t="s">
        <v>342</v>
      </c>
      <c r="N30" s="19" t="s">
        <v>343</v>
      </c>
      <c r="O30" s="19" t="s">
        <v>344</v>
      </c>
      <c r="P30" s="19" t="s">
        <v>338</v>
      </c>
      <c r="Q30" s="19" t="s">
        <v>345</v>
      </c>
      <c r="R30" s="19" t="s">
        <v>346</v>
      </c>
      <c r="S30" s="19" t="s">
        <v>94</v>
      </c>
      <c r="T30" s="19" t="s">
        <v>314</v>
      </c>
      <c r="U30" s="19">
        <v>2022</v>
      </c>
      <c r="V30" s="19" t="s">
        <v>72</v>
      </c>
      <c r="W30" s="35">
        <v>2022.01</v>
      </c>
      <c r="X30" s="35">
        <v>2022.12</v>
      </c>
      <c r="Y30" s="29">
        <v>300</v>
      </c>
      <c r="Z30" s="29">
        <v>300</v>
      </c>
      <c r="AA30" s="19">
        <v>0</v>
      </c>
      <c r="AB30" s="19">
        <v>0</v>
      </c>
      <c r="AC30" s="19"/>
      <c r="AD30" s="19">
        <v>1000</v>
      </c>
      <c r="AE30" s="19"/>
      <c r="AF30" s="19" t="s">
        <v>75</v>
      </c>
      <c r="AG30" s="19" t="s">
        <v>75</v>
      </c>
      <c r="AH30" s="19" t="s">
        <v>75</v>
      </c>
      <c r="AI30" s="19" t="s">
        <v>72</v>
      </c>
      <c r="AJ30" s="19" t="s">
        <v>75</v>
      </c>
      <c r="AK30" s="19" t="s">
        <v>75</v>
      </c>
      <c r="AL30" s="19"/>
      <c r="AM30" s="19" t="s">
        <v>75</v>
      </c>
      <c r="AN30" s="19"/>
      <c r="AO30" s="56" t="s">
        <v>315</v>
      </c>
      <c r="AP30" s="27">
        <v>48628377</v>
      </c>
    </row>
    <row r="31" s="4" customFormat="1" ht="132" customHeight="1" spans="1:42">
      <c r="A31" s="19">
        <v>25</v>
      </c>
      <c r="B31" s="19" t="s">
        <v>347</v>
      </c>
      <c r="C31" s="19" t="s">
        <v>79</v>
      </c>
      <c r="D31" s="19" t="s">
        <v>303</v>
      </c>
      <c r="E31" s="19" t="s">
        <v>348</v>
      </c>
      <c r="F31" s="19" t="s">
        <v>58</v>
      </c>
      <c r="G31" s="19" t="s">
        <v>59</v>
      </c>
      <c r="H31" s="19" t="s">
        <v>349</v>
      </c>
      <c r="I31" s="19" t="s">
        <v>329</v>
      </c>
      <c r="J31" s="19" t="s">
        <v>320</v>
      </c>
      <c r="K31" s="19" t="s">
        <v>349</v>
      </c>
      <c r="L31" s="19" t="s">
        <v>350</v>
      </c>
      <c r="M31" s="19" t="s">
        <v>88</v>
      </c>
      <c r="N31" s="19" t="s">
        <v>351</v>
      </c>
      <c r="O31" s="19" t="s">
        <v>332</v>
      </c>
      <c r="P31" s="19" t="s">
        <v>352</v>
      </c>
      <c r="Q31" s="19" t="s">
        <v>289</v>
      </c>
      <c r="R31" s="19" t="s">
        <v>353</v>
      </c>
      <c r="S31" s="19" t="s">
        <v>94</v>
      </c>
      <c r="T31" s="19" t="s">
        <v>314</v>
      </c>
      <c r="U31" s="19">
        <v>2022</v>
      </c>
      <c r="V31" s="19" t="s">
        <v>72</v>
      </c>
      <c r="W31" s="35">
        <v>2022.01</v>
      </c>
      <c r="X31" s="35">
        <v>2022.12</v>
      </c>
      <c r="Y31" s="19">
        <v>50</v>
      </c>
      <c r="Z31" s="19">
        <v>50</v>
      </c>
      <c r="AA31" s="19">
        <v>0</v>
      </c>
      <c r="AB31" s="19">
        <v>0</v>
      </c>
      <c r="AC31" s="19"/>
      <c r="AD31" s="19">
        <v>10</v>
      </c>
      <c r="AE31" s="19"/>
      <c r="AF31" s="19" t="s">
        <v>75</v>
      </c>
      <c r="AG31" s="19" t="s">
        <v>75</v>
      </c>
      <c r="AH31" s="19" t="s">
        <v>75</v>
      </c>
      <c r="AI31" s="19" t="s">
        <v>72</v>
      </c>
      <c r="AJ31" s="19" t="s">
        <v>75</v>
      </c>
      <c r="AK31" s="19" t="s">
        <v>75</v>
      </c>
      <c r="AL31" s="19"/>
      <c r="AM31" s="19" t="s">
        <v>75</v>
      </c>
      <c r="AN31" s="19"/>
      <c r="AO31" s="56" t="s">
        <v>315</v>
      </c>
      <c r="AP31" s="27">
        <v>48628377</v>
      </c>
    </row>
    <row r="32" s="4" customFormat="1" ht="186" customHeight="1" spans="1:42">
      <c r="A32" s="19">
        <v>26</v>
      </c>
      <c r="B32" s="19" t="s">
        <v>354</v>
      </c>
      <c r="C32" s="19" t="s">
        <v>355</v>
      </c>
      <c r="D32" s="19" t="s">
        <v>356</v>
      </c>
      <c r="E32" s="19" t="s">
        <v>357</v>
      </c>
      <c r="F32" s="19" t="s">
        <v>58</v>
      </c>
      <c r="G32" s="19" t="s">
        <v>358</v>
      </c>
      <c r="H32" s="19" t="s">
        <v>359</v>
      </c>
      <c r="I32" s="19" t="s">
        <v>360</v>
      </c>
      <c r="J32" s="19" t="s">
        <v>361</v>
      </c>
      <c r="K32" s="19" t="s">
        <v>362</v>
      </c>
      <c r="L32" s="19" t="s">
        <v>363</v>
      </c>
      <c r="M32" s="19" t="s">
        <v>364</v>
      </c>
      <c r="N32" s="19" t="s">
        <v>365</v>
      </c>
      <c r="O32" s="19" t="s">
        <v>366</v>
      </c>
      <c r="P32" s="19" t="s">
        <v>367</v>
      </c>
      <c r="Q32" s="19" t="s">
        <v>368</v>
      </c>
      <c r="R32" s="19" t="s">
        <v>369</v>
      </c>
      <c r="S32" s="19" t="s">
        <v>94</v>
      </c>
      <c r="T32" s="19" t="s">
        <v>226</v>
      </c>
      <c r="U32" s="19">
        <v>2022</v>
      </c>
      <c r="V32" s="19" t="s">
        <v>72</v>
      </c>
      <c r="W32" s="35">
        <v>2022.01</v>
      </c>
      <c r="X32" s="35">
        <v>2022.06</v>
      </c>
      <c r="Y32" s="19">
        <v>49.8</v>
      </c>
      <c r="Z32" s="19">
        <v>30</v>
      </c>
      <c r="AA32" s="19"/>
      <c r="AB32" s="19">
        <v>18</v>
      </c>
      <c r="AC32" s="19">
        <v>1.8</v>
      </c>
      <c r="AD32" s="19">
        <v>8000</v>
      </c>
      <c r="AE32" s="19">
        <v>150</v>
      </c>
      <c r="AF32" s="19" t="s">
        <v>75</v>
      </c>
      <c r="AG32" s="19" t="s">
        <v>75</v>
      </c>
      <c r="AH32" s="19" t="s">
        <v>75</v>
      </c>
      <c r="AI32" s="19" t="s">
        <v>72</v>
      </c>
      <c r="AJ32" s="19" t="s">
        <v>75</v>
      </c>
      <c r="AK32" s="19" t="s">
        <v>75</v>
      </c>
      <c r="AL32" s="19" t="s">
        <v>76</v>
      </c>
      <c r="AM32" s="19" t="s">
        <v>75</v>
      </c>
      <c r="AN32" s="19" t="s">
        <v>76</v>
      </c>
      <c r="AO32" s="19" t="s">
        <v>370</v>
      </c>
      <c r="AP32" s="36" t="s">
        <v>371</v>
      </c>
    </row>
    <row r="33" s="4" customFormat="1" ht="189" customHeight="1" spans="1:42">
      <c r="A33" s="19">
        <v>27</v>
      </c>
      <c r="B33" s="19" t="s">
        <v>372</v>
      </c>
      <c r="C33" s="19" t="s">
        <v>355</v>
      </c>
      <c r="D33" s="19" t="s">
        <v>373</v>
      </c>
      <c r="E33" s="19" t="s">
        <v>374</v>
      </c>
      <c r="F33" s="19" t="s">
        <v>58</v>
      </c>
      <c r="G33" s="19" t="s">
        <v>59</v>
      </c>
      <c r="H33" s="19" t="s">
        <v>375</v>
      </c>
      <c r="I33" s="19" t="s">
        <v>376</v>
      </c>
      <c r="J33" s="19" t="s">
        <v>377</v>
      </c>
      <c r="K33" s="19" t="s">
        <v>378</v>
      </c>
      <c r="L33" s="19" t="s">
        <v>379</v>
      </c>
      <c r="M33" s="19" t="s">
        <v>380</v>
      </c>
      <c r="N33" s="19" t="s">
        <v>381</v>
      </c>
      <c r="O33" s="19" t="s">
        <v>382</v>
      </c>
      <c r="P33" s="19" t="s">
        <v>377</v>
      </c>
      <c r="Q33" s="19" t="s">
        <v>383</v>
      </c>
      <c r="R33" s="19" t="s">
        <v>384</v>
      </c>
      <c r="S33" s="19" t="s">
        <v>385</v>
      </c>
      <c r="T33" s="19" t="s">
        <v>385</v>
      </c>
      <c r="U33" s="19" t="s">
        <v>111</v>
      </c>
      <c r="V33" s="19" t="s">
        <v>72</v>
      </c>
      <c r="W33" s="35">
        <v>2022.01</v>
      </c>
      <c r="X33" s="35">
        <v>2022.12</v>
      </c>
      <c r="Y33" s="19">
        <v>636</v>
      </c>
      <c r="Z33" s="19">
        <v>636</v>
      </c>
      <c r="AA33" s="19">
        <v>0</v>
      </c>
      <c r="AB33" s="19">
        <v>0</v>
      </c>
      <c r="AC33" s="19">
        <v>0</v>
      </c>
      <c r="AD33" s="19">
        <v>447570</v>
      </c>
      <c r="AE33" s="19">
        <v>22417</v>
      </c>
      <c r="AF33" s="19" t="s">
        <v>75</v>
      </c>
      <c r="AG33" s="19" t="s">
        <v>75</v>
      </c>
      <c r="AH33" s="19" t="s">
        <v>75</v>
      </c>
      <c r="AI33" s="19" t="s">
        <v>72</v>
      </c>
      <c r="AJ33" s="19" t="s">
        <v>72</v>
      </c>
      <c r="AK33" s="19" t="s">
        <v>75</v>
      </c>
      <c r="AL33" s="19" t="s">
        <v>75</v>
      </c>
      <c r="AM33" s="19" t="s">
        <v>75</v>
      </c>
      <c r="AN33" s="19" t="s">
        <v>75</v>
      </c>
      <c r="AO33" s="19" t="s">
        <v>386</v>
      </c>
      <c r="AP33" s="19" t="s">
        <v>387</v>
      </c>
    </row>
    <row r="34" s="4" customFormat="1" ht="235" customHeight="1" spans="1:42">
      <c r="A34" s="19">
        <v>28</v>
      </c>
      <c r="B34" s="19" t="s">
        <v>388</v>
      </c>
      <c r="C34" s="19" t="s">
        <v>355</v>
      </c>
      <c r="D34" s="19" t="s">
        <v>373</v>
      </c>
      <c r="E34" s="19" t="s">
        <v>389</v>
      </c>
      <c r="F34" s="19" t="s">
        <v>164</v>
      </c>
      <c r="G34" s="19" t="s">
        <v>390</v>
      </c>
      <c r="H34" s="19" t="s">
        <v>391</v>
      </c>
      <c r="I34" s="19" t="s">
        <v>392</v>
      </c>
      <c r="J34" s="19" t="s">
        <v>393</v>
      </c>
      <c r="K34" s="19" t="s">
        <v>394</v>
      </c>
      <c r="L34" s="19" t="s">
        <v>395</v>
      </c>
      <c r="M34" s="19" t="s">
        <v>396</v>
      </c>
      <c r="N34" s="19" t="s">
        <v>397</v>
      </c>
      <c r="O34" s="19" t="s">
        <v>398</v>
      </c>
      <c r="P34" s="19" t="s">
        <v>399</v>
      </c>
      <c r="Q34" s="19" t="s">
        <v>400</v>
      </c>
      <c r="R34" s="31" t="s">
        <v>369</v>
      </c>
      <c r="S34" s="19" t="s">
        <v>401</v>
      </c>
      <c r="T34" s="19" t="s">
        <v>226</v>
      </c>
      <c r="U34" s="19">
        <v>2022</v>
      </c>
      <c r="V34" s="19" t="s">
        <v>72</v>
      </c>
      <c r="W34" s="36" t="s">
        <v>73</v>
      </c>
      <c r="X34" s="36" t="s">
        <v>74</v>
      </c>
      <c r="Y34" s="19">
        <v>22</v>
      </c>
      <c r="Z34" s="19">
        <v>20</v>
      </c>
      <c r="AA34" s="19"/>
      <c r="AB34" s="19"/>
      <c r="AC34" s="19">
        <v>2</v>
      </c>
      <c r="AD34" s="19">
        <v>143</v>
      </c>
      <c r="AE34" s="19">
        <v>6</v>
      </c>
      <c r="AF34" s="19" t="s">
        <v>75</v>
      </c>
      <c r="AG34" s="19" t="s">
        <v>75</v>
      </c>
      <c r="AH34" s="19" t="s">
        <v>75</v>
      </c>
      <c r="AI34" s="19" t="s">
        <v>72</v>
      </c>
      <c r="AJ34" s="19" t="s">
        <v>72</v>
      </c>
      <c r="AK34" s="19" t="s">
        <v>75</v>
      </c>
      <c r="AL34" s="19"/>
      <c r="AM34" s="19" t="s">
        <v>75</v>
      </c>
      <c r="AN34" s="19"/>
      <c r="AO34" s="19" t="s">
        <v>402</v>
      </c>
      <c r="AP34" s="19">
        <v>13527532445</v>
      </c>
    </row>
    <row r="35" s="4" customFormat="1" ht="278" customHeight="1" spans="1:42">
      <c r="A35" s="19">
        <v>29</v>
      </c>
      <c r="B35" s="19" t="s">
        <v>403</v>
      </c>
      <c r="C35" s="19" t="s">
        <v>79</v>
      </c>
      <c r="D35" s="19" t="s">
        <v>80</v>
      </c>
      <c r="E35" s="19" t="s">
        <v>404</v>
      </c>
      <c r="F35" s="19" t="s">
        <v>58</v>
      </c>
      <c r="G35" s="19" t="s">
        <v>405</v>
      </c>
      <c r="H35" s="19" t="s">
        <v>406</v>
      </c>
      <c r="I35" s="19" t="s">
        <v>407</v>
      </c>
      <c r="J35" s="19" t="s">
        <v>408</v>
      </c>
      <c r="K35" s="19" t="s">
        <v>409</v>
      </c>
      <c r="L35" s="19" t="s">
        <v>350</v>
      </c>
      <c r="M35" s="19" t="s">
        <v>364</v>
      </c>
      <c r="N35" s="19" t="s">
        <v>410</v>
      </c>
      <c r="O35" s="19" t="s">
        <v>411</v>
      </c>
      <c r="P35" s="19" t="s">
        <v>412</v>
      </c>
      <c r="Q35" s="19" t="s">
        <v>413</v>
      </c>
      <c r="R35" s="19" t="s">
        <v>414</v>
      </c>
      <c r="S35" s="19" t="s">
        <v>401</v>
      </c>
      <c r="T35" s="19" t="s">
        <v>415</v>
      </c>
      <c r="U35" s="19">
        <v>2022</v>
      </c>
      <c r="V35" s="19" t="s">
        <v>72</v>
      </c>
      <c r="W35" s="19">
        <v>2022.01</v>
      </c>
      <c r="X35" s="36" t="s">
        <v>416</v>
      </c>
      <c r="Y35" s="19">
        <v>120</v>
      </c>
      <c r="Z35" s="19">
        <v>30</v>
      </c>
      <c r="AA35" s="19"/>
      <c r="AB35" s="19"/>
      <c r="AC35" s="19">
        <v>90</v>
      </c>
      <c r="AD35" s="19">
        <v>132</v>
      </c>
      <c r="AE35" s="19">
        <v>116</v>
      </c>
      <c r="AF35" s="19" t="s">
        <v>75</v>
      </c>
      <c r="AG35" s="19" t="s">
        <v>75</v>
      </c>
      <c r="AH35" s="19" t="s">
        <v>75</v>
      </c>
      <c r="AI35" s="19" t="s">
        <v>72</v>
      </c>
      <c r="AJ35" s="19" t="s">
        <v>75</v>
      </c>
      <c r="AK35" s="19" t="s">
        <v>75</v>
      </c>
      <c r="AL35" s="19"/>
      <c r="AM35" s="19" t="s">
        <v>72</v>
      </c>
      <c r="AN35" s="19" t="s">
        <v>417</v>
      </c>
      <c r="AO35" s="19" t="s">
        <v>418</v>
      </c>
      <c r="AP35" s="19">
        <v>13983139328</v>
      </c>
    </row>
    <row r="36" s="4" customFormat="1" ht="159" customHeight="1" spans="1:42">
      <c r="A36" s="19">
        <v>30</v>
      </c>
      <c r="B36" s="19" t="s">
        <v>419</v>
      </c>
      <c r="C36" s="19" t="s">
        <v>79</v>
      </c>
      <c r="D36" s="19" t="s">
        <v>420</v>
      </c>
      <c r="E36" s="19" t="s">
        <v>421</v>
      </c>
      <c r="F36" s="19" t="s">
        <v>58</v>
      </c>
      <c r="G36" s="19" t="s">
        <v>422</v>
      </c>
      <c r="H36" s="19" t="s">
        <v>423</v>
      </c>
      <c r="I36" s="19" t="s">
        <v>424</v>
      </c>
      <c r="J36" s="19" t="s">
        <v>425</v>
      </c>
      <c r="K36" s="19" t="s">
        <v>426</v>
      </c>
      <c r="L36" s="19" t="s">
        <v>427</v>
      </c>
      <c r="M36" s="19" t="s">
        <v>428</v>
      </c>
      <c r="N36" s="19" t="s">
        <v>429</v>
      </c>
      <c r="O36" s="19" t="s">
        <v>430</v>
      </c>
      <c r="P36" s="19" t="s">
        <v>431</v>
      </c>
      <c r="Q36" s="19" t="s">
        <v>432</v>
      </c>
      <c r="R36" s="19" t="s">
        <v>433</v>
      </c>
      <c r="S36" s="19" t="s">
        <v>401</v>
      </c>
      <c r="T36" s="19" t="s">
        <v>434</v>
      </c>
      <c r="U36" s="19">
        <v>2022</v>
      </c>
      <c r="V36" s="19" t="s">
        <v>75</v>
      </c>
      <c r="W36" s="19">
        <v>2022.01</v>
      </c>
      <c r="X36" s="19">
        <v>2022.11</v>
      </c>
      <c r="Y36" s="19">
        <v>20</v>
      </c>
      <c r="Z36" s="19">
        <v>20</v>
      </c>
      <c r="AA36" s="19"/>
      <c r="AB36" s="19"/>
      <c r="AC36" s="19"/>
      <c r="AD36" s="19">
        <v>90</v>
      </c>
      <c r="AE36" s="19">
        <v>36</v>
      </c>
      <c r="AF36" s="19" t="s">
        <v>75</v>
      </c>
      <c r="AG36" s="19" t="s">
        <v>75</v>
      </c>
      <c r="AH36" s="19" t="s">
        <v>75</v>
      </c>
      <c r="AI36" s="19" t="s">
        <v>72</v>
      </c>
      <c r="AJ36" s="19" t="s">
        <v>75</v>
      </c>
      <c r="AK36" s="19" t="s">
        <v>75</v>
      </c>
      <c r="AL36" s="19"/>
      <c r="AM36" s="19" t="s">
        <v>72</v>
      </c>
      <c r="AN36" s="19" t="s">
        <v>435</v>
      </c>
      <c r="AO36" s="19" t="s">
        <v>436</v>
      </c>
      <c r="AP36" s="19">
        <v>13983085986</v>
      </c>
    </row>
    <row r="37" s="4" customFormat="1" ht="162" customHeight="1" spans="1:42">
      <c r="A37" s="19">
        <v>31</v>
      </c>
      <c r="B37" s="19" t="s">
        <v>437</v>
      </c>
      <c r="C37" s="19" t="s">
        <v>355</v>
      </c>
      <c r="D37" s="19" t="s">
        <v>356</v>
      </c>
      <c r="E37" s="19" t="s">
        <v>438</v>
      </c>
      <c r="F37" s="19" t="s">
        <v>58</v>
      </c>
      <c r="G37" s="19" t="s">
        <v>439</v>
      </c>
      <c r="H37" s="19" t="s">
        <v>440</v>
      </c>
      <c r="I37" s="19" t="s">
        <v>441</v>
      </c>
      <c r="J37" s="19" t="s">
        <v>442</v>
      </c>
      <c r="K37" s="19" t="s">
        <v>443</v>
      </c>
      <c r="L37" s="19" t="s">
        <v>427</v>
      </c>
      <c r="M37" s="19" t="s">
        <v>428</v>
      </c>
      <c r="N37" s="19" t="s">
        <v>444</v>
      </c>
      <c r="O37" s="19" t="s">
        <v>445</v>
      </c>
      <c r="P37" s="19" t="s">
        <v>446</v>
      </c>
      <c r="Q37" s="19" t="s">
        <v>447</v>
      </c>
      <c r="R37" s="19" t="s">
        <v>369</v>
      </c>
      <c r="S37" s="19" t="s">
        <v>401</v>
      </c>
      <c r="T37" s="19" t="s">
        <v>210</v>
      </c>
      <c r="U37" s="19">
        <v>2022</v>
      </c>
      <c r="V37" s="19" t="s">
        <v>72</v>
      </c>
      <c r="W37" s="19">
        <v>2022.01</v>
      </c>
      <c r="X37" s="19">
        <v>2022.08</v>
      </c>
      <c r="Y37" s="19">
        <v>15</v>
      </c>
      <c r="Z37" s="19">
        <v>10</v>
      </c>
      <c r="AA37" s="19">
        <v>0</v>
      </c>
      <c r="AB37" s="19">
        <v>0</v>
      </c>
      <c r="AC37" s="19">
        <v>5</v>
      </c>
      <c r="AD37" s="19">
        <v>150</v>
      </c>
      <c r="AE37" s="19">
        <v>6</v>
      </c>
      <c r="AF37" s="19" t="s">
        <v>75</v>
      </c>
      <c r="AG37" s="19" t="s">
        <v>75</v>
      </c>
      <c r="AH37" s="19" t="s">
        <v>75</v>
      </c>
      <c r="AI37" s="19" t="s">
        <v>72</v>
      </c>
      <c r="AJ37" s="19" t="s">
        <v>75</v>
      </c>
      <c r="AK37" s="19" t="s">
        <v>75</v>
      </c>
      <c r="AL37" s="19"/>
      <c r="AM37" s="19" t="s">
        <v>75</v>
      </c>
      <c r="AN37" s="19"/>
      <c r="AO37" s="19" t="s">
        <v>448</v>
      </c>
      <c r="AP37" s="36" t="s">
        <v>449</v>
      </c>
    </row>
    <row r="38" s="4" customFormat="1" ht="141" customHeight="1" spans="1:42">
      <c r="A38" s="19">
        <v>32</v>
      </c>
      <c r="B38" s="19" t="s">
        <v>450</v>
      </c>
      <c r="C38" s="19" t="s">
        <v>355</v>
      </c>
      <c r="D38" s="19" t="s">
        <v>373</v>
      </c>
      <c r="E38" s="19" t="s">
        <v>451</v>
      </c>
      <c r="F38" s="19" t="s">
        <v>58</v>
      </c>
      <c r="G38" s="19" t="s">
        <v>452</v>
      </c>
      <c r="H38" s="19" t="s">
        <v>453</v>
      </c>
      <c r="I38" s="19" t="s">
        <v>454</v>
      </c>
      <c r="J38" s="19" t="s">
        <v>455</v>
      </c>
      <c r="K38" s="19" t="s">
        <v>456</v>
      </c>
      <c r="L38" s="19" t="s">
        <v>457</v>
      </c>
      <c r="M38" s="19" t="s">
        <v>396</v>
      </c>
      <c r="N38" s="19" t="s">
        <v>458</v>
      </c>
      <c r="O38" s="19" t="s">
        <v>459</v>
      </c>
      <c r="P38" s="19" t="s">
        <v>460</v>
      </c>
      <c r="Q38" s="19" t="s">
        <v>447</v>
      </c>
      <c r="R38" s="19" t="s">
        <v>461</v>
      </c>
      <c r="S38" s="19" t="s">
        <v>401</v>
      </c>
      <c r="T38" s="19" t="s">
        <v>187</v>
      </c>
      <c r="U38" s="19">
        <v>2022</v>
      </c>
      <c r="V38" s="19" t="s">
        <v>72</v>
      </c>
      <c r="W38" s="19">
        <v>2022.01</v>
      </c>
      <c r="X38" s="19">
        <v>2022.09</v>
      </c>
      <c r="Y38" s="19">
        <v>10</v>
      </c>
      <c r="Z38" s="19">
        <v>10</v>
      </c>
      <c r="AA38" s="19"/>
      <c r="AB38" s="19"/>
      <c r="AC38" s="19"/>
      <c r="AD38" s="19">
        <v>523</v>
      </c>
      <c r="AE38" s="19">
        <v>15</v>
      </c>
      <c r="AF38" s="19" t="s">
        <v>75</v>
      </c>
      <c r="AG38" s="19" t="s">
        <v>75</v>
      </c>
      <c r="AH38" s="19" t="s">
        <v>75</v>
      </c>
      <c r="AI38" s="19" t="s">
        <v>72</v>
      </c>
      <c r="AJ38" s="19" t="s">
        <v>75</v>
      </c>
      <c r="AK38" s="19" t="s">
        <v>75</v>
      </c>
      <c r="AL38" s="19"/>
      <c r="AM38" s="19" t="s">
        <v>75</v>
      </c>
      <c r="AN38" s="19"/>
      <c r="AO38" s="19" t="s">
        <v>462</v>
      </c>
      <c r="AP38" s="36" t="s">
        <v>463</v>
      </c>
    </row>
    <row r="39" s="4" customFormat="1" ht="112" customHeight="1" spans="1:42">
      <c r="A39" s="19">
        <v>33</v>
      </c>
      <c r="B39" s="19" t="s">
        <v>464</v>
      </c>
      <c r="C39" s="19" t="s">
        <v>79</v>
      </c>
      <c r="D39" s="19" t="s">
        <v>373</v>
      </c>
      <c r="E39" s="19" t="s">
        <v>465</v>
      </c>
      <c r="F39" s="19" t="s">
        <v>58</v>
      </c>
      <c r="G39" s="19" t="s">
        <v>466</v>
      </c>
      <c r="H39" s="19" t="s">
        <v>467</v>
      </c>
      <c r="I39" s="19" t="s">
        <v>468</v>
      </c>
      <c r="J39" s="19" t="s">
        <v>469</v>
      </c>
      <c r="K39" s="19" t="s">
        <v>470</v>
      </c>
      <c r="L39" s="19" t="s">
        <v>471</v>
      </c>
      <c r="M39" s="19" t="s">
        <v>396</v>
      </c>
      <c r="N39" s="19" t="s">
        <v>472</v>
      </c>
      <c r="O39" s="19" t="s">
        <v>473</v>
      </c>
      <c r="P39" s="19" t="s">
        <v>474</v>
      </c>
      <c r="Q39" s="19" t="s">
        <v>475</v>
      </c>
      <c r="R39" s="19" t="s">
        <v>176</v>
      </c>
      <c r="S39" s="19" t="s">
        <v>110</v>
      </c>
      <c r="T39" s="19" t="s">
        <v>252</v>
      </c>
      <c r="U39" s="19">
        <v>2022</v>
      </c>
      <c r="V39" s="19" t="s">
        <v>72</v>
      </c>
      <c r="W39" s="19" t="s">
        <v>73</v>
      </c>
      <c r="X39" s="19" t="s">
        <v>74</v>
      </c>
      <c r="Y39" s="19">
        <v>30</v>
      </c>
      <c r="Z39" s="19">
        <v>30</v>
      </c>
      <c r="AA39" s="19">
        <v>0</v>
      </c>
      <c r="AB39" s="19">
        <v>0</v>
      </c>
      <c r="AC39" s="19"/>
      <c r="AD39" s="19">
        <v>100</v>
      </c>
      <c r="AE39" s="19">
        <v>10</v>
      </c>
      <c r="AF39" s="19" t="s">
        <v>75</v>
      </c>
      <c r="AG39" s="19" t="s">
        <v>75</v>
      </c>
      <c r="AH39" s="19" t="s">
        <v>75</v>
      </c>
      <c r="AI39" s="19" t="s">
        <v>75</v>
      </c>
      <c r="AJ39" s="19" t="s">
        <v>75</v>
      </c>
      <c r="AK39" s="19" t="s">
        <v>75</v>
      </c>
      <c r="AL39" s="19" t="s">
        <v>126</v>
      </c>
      <c r="AM39" s="19" t="s">
        <v>72</v>
      </c>
      <c r="AN39" s="19" t="s">
        <v>476</v>
      </c>
      <c r="AO39" s="19" t="s">
        <v>477</v>
      </c>
      <c r="AP39" s="19" t="s">
        <v>478</v>
      </c>
    </row>
    <row r="40" s="4" customFormat="1" ht="237" customHeight="1" spans="1:42">
      <c r="A40" s="19">
        <v>34</v>
      </c>
      <c r="B40" s="19" t="s">
        <v>479</v>
      </c>
      <c r="C40" s="19" t="s">
        <v>79</v>
      </c>
      <c r="D40" s="19" t="s">
        <v>420</v>
      </c>
      <c r="E40" s="19" t="s">
        <v>480</v>
      </c>
      <c r="F40" s="19" t="s">
        <v>58</v>
      </c>
      <c r="G40" s="19" t="s">
        <v>481</v>
      </c>
      <c r="H40" s="19" t="s">
        <v>482</v>
      </c>
      <c r="I40" s="19" t="s">
        <v>483</v>
      </c>
      <c r="J40" s="19" t="s">
        <v>484</v>
      </c>
      <c r="K40" s="19" t="s">
        <v>485</v>
      </c>
      <c r="L40" s="31" t="s">
        <v>486</v>
      </c>
      <c r="M40" s="19" t="s">
        <v>487</v>
      </c>
      <c r="N40" s="31" t="s">
        <v>488</v>
      </c>
      <c r="O40" s="19" t="s">
        <v>489</v>
      </c>
      <c r="P40" s="19" t="s">
        <v>490</v>
      </c>
      <c r="Q40" s="19" t="s">
        <v>491</v>
      </c>
      <c r="R40" s="31" t="s">
        <v>492</v>
      </c>
      <c r="S40" s="19" t="s">
        <v>110</v>
      </c>
      <c r="T40" s="19" t="s">
        <v>187</v>
      </c>
      <c r="U40" s="19">
        <v>2022</v>
      </c>
      <c r="V40" s="19" t="s">
        <v>72</v>
      </c>
      <c r="W40" s="19">
        <v>2022.01</v>
      </c>
      <c r="X40" s="19">
        <v>2022.08</v>
      </c>
      <c r="Y40" s="19">
        <v>30</v>
      </c>
      <c r="Z40" s="19">
        <v>30</v>
      </c>
      <c r="AA40" s="19"/>
      <c r="AB40" s="19"/>
      <c r="AC40" s="19"/>
      <c r="AD40" s="19">
        <v>200</v>
      </c>
      <c r="AE40" s="19">
        <v>54</v>
      </c>
      <c r="AF40" s="19" t="s">
        <v>75</v>
      </c>
      <c r="AG40" s="19" t="s">
        <v>75</v>
      </c>
      <c r="AH40" s="19" t="s">
        <v>75</v>
      </c>
      <c r="AI40" s="19" t="s">
        <v>72</v>
      </c>
      <c r="AJ40" s="19" t="s">
        <v>72</v>
      </c>
      <c r="AK40" s="19" t="s">
        <v>75</v>
      </c>
      <c r="AL40" s="19" t="s">
        <v>75</v>
      </c>
      <c r="AM40" s="19" t="s">
        <v>72</v>
      </c>
      <c r="AN40" s="19" t="s">
        <v>493</v>
      </c>
      <c r="AO40" s="19" t="s">
        <v>494</v>
      </c>
      <c r="AP40" s="19">
        <v>13983099788</v>
      </c>
    </row>
    <row r="41" s="4" customFormat="1" ht="179" customHeight="1" spans="1:42">
      <c r="A41" s="19">
        <v>35</v>
      </c>
      <c r="B41" s="22" t="s">
        <v>495</v>
      </c>
      <c r="C41" s="22" t="s">
        <v>355</v>
      </c>
      <c r="D41" s="22" t="s">
        <v>373</v>
      </c>
      <c r="E41" s="22" t="s">
        <v>496</v>
      </c>
      <c r="F41" s="22" t="s">
        <v>58</v>
      </c>
      <c r="G41" s="22" t="s">
        <v>497</v>
      </c>
      <c r="H41" s="22" t="s">
        <v>498</v>
      </c>
      <c r="I41" s="22" t="s">
        <v>499</v>
      </c>
      <c r="J41" s="22" t="s">
        <v>496</v>
      </c>
      <c r="K41" s="22" t="s">
        <v>496</v>
      </c>
      <c r="L41" s="22" t="s">
        <v>500</v>
      </c>
      <c r="M41" s="22" t="s">
        <v>364</v>
      </c>
      <c r="N41" s="22" t="s">
        <v>501</v>
      </c>
      <c r="O41" s="22" t="s">
        <v>502</v>
      </c>
      <c r="P41" s="22" t="s">
        <v>503</v>
      </c>
      <c r="Q41" s="22" t="s">
        <v>504</v>
      </c>
      <c r="R41" s="22" t="s">
        <v>505</v>
      </c>
      <c r="S41" s="22" t="s">
        <v>110</v>
      </c>
      <c r="T41" s="22" t="s">
        <v>210</v>
      </c>
      <c r="U41" s="22">
        <v>2022</v>
      </c>
      <c r="V41" s="22" t="s">
        <v>72</v>
      </c>
      <c r="W41" s="37" t="s">
        <v>73</v>
      </c>
      <c r="X41" s="37" t="s">
        <v>74</v>
      </c>
      <c r="Y41" s="19">
        <v>40</v>
      </c>
      <c r="Z41" s="19">
        <v>40</v>
      </c>
      <c r="AA41" s="22"/>
      <c r="AB41" s="22"/>
      <c r="AC41" s="22"/>
      <c r="AD41" s="22">
        <v>700</v>
      </c>
      <c r="AE41" s="22">
        <v>10</v>
      </c>
      <c r="AF41" s="22" t="s">
        <v>75</v>
      </c>
      <c r="AG41" s="22" t="s">
        <v>75</v>
      </c>
      <c r="AH41" s="22" t="s">
        <v>75</v>
      </c>
      <c r="AI41" s="22" t="s">
        <v>72</v>
      </c>
      <c r="AJ41" s="22" t="s">
        <v>75</v>
      </c>
      <c r="AK41" s="22" t="s">
        <v>75</v>
      </c>
      <c r="AL41" s="22" t="s">
        <v>126</v>
      </c>
      <c r="AM41" s="22" t="s">
        <v>75</v>
      </c>
      <c r="AN41" s="22" t="s">
        <v>126</v>
      </c>
      <c r="AO41" s="22" t="s">
        <v>506</v>
      </c>
      <c r="AP41" s="41" t="s">
        <v>507</v>
      </c>
    </row>
    <row r="42" s="4" customFormat="1" ht="149" customHeight="1" spans="1:42">
      <c r="A42" s="19">
        <v>36</v>
      </c>
      <c r="B42" s="22" t="s">
        <v>508</v>
      </c>
      <c r="C42" s="22" t="s">
        <v>355</v>
      </c>
      <c r="D42" s="22" t="s">
        <v>373</v>
      </c>
      <c r="E42" s="22" t="s">
        <v>509</v>
      </c>
      <c r="F42" s="22" t="s">
        <v>58</v>
      </c>
      <c r="G42" s="22" t="s">
        <v>510</v>
      </c>
      <c r="H42" s="22" t="s">
        <v>511</v>
      </c>
      <c r="I42" s="22" t="s">
        <v>512</v>
      </c>
      <c r="J42" s="22" t="s">
        <v>513</v>
      </c>
      <c r="K42" s="22" t="s">
        <v>513</v>
      </c>
      <c r="L42" s="22" t="s">
        <v>500</v>
      </c>
      <c r="M42" s="22" t="s">
        <v>364</v>
      </c>
      <c r="N42" s="22" t="s">
        <v>365</v>
      </c>
      <c r="O42" s="22" t="s">
        <v>514</v>
      </c>
      <c r="P42" s="22" t="s">
        <v>515</v>
      </c>
      <c r="Q42" s="22" t="s">
        <v>516</v>
      </c>
      <c r="R42" s="22" t="s">
        <v>505</v>
      </c>
      <c r="S42" s="22" t="s">
        <v>110</v>
      </c>
      <c r="T42" s="22" t="s">
        <v>210</v>
      </c>
      <c r="U42" s="22">
        <v>2022</v>
      </c>
      <c r="V42" s="22" t="s">
        <v>72</v>
      </c>
      <c r="W42" s="37" t="s">
        <v>73</v>
      </c>
      <c r="X42" s="37" t="s">
        <v>517</v>
      </c>
      <c r="Y42" s="19">
        <v>30</v>
      </c>
      <c r="Z42" s="19">
        <v>30</v>
      </c>
      <c r="AA42" s="22"/>
      <c r="AB42" s="22"/>
      <c r="AC42" s="22"/>
      <c r="AD42" s="22">
        <v>120</v>
      </c>
      <c r="AE42" s="22">
        <v>28</v>
      </c>
      <c r="AF42" s="22" t="s">
        <v>75</v>
      </c>
      <c r="AG42" s="22" t="s">
        <v>75</v>
      </c>
      <c r="AH42" s="22" t="s">
        <v>75</v>
      </c>
      <c r="AI42" s="22" t="s">
        <v>72</v>
      </c>
      <c r="AJ42" s="22" t="s">
        <v>75</v>
      </c>
      <c r="AK42" s="22" t="s">
        <v>75</v>
      </c>
      <c r="AL42" s="22" t="s">
        <v>126</v>
      </c>
      <c r="AM42" s="22" t="s">
        <v>72</v>
      </c>
      <c r="AN42" s="22" t="s">
        <v>518</v>
      </c>
      <c r="AO42" s="22" t="s">
        <v>519</v>
      </c>
      <c r="AP42" s="41" t="s">
        <v>520</v>
      </c>
    </row>
    <row r="43" s="4" customFormat="1" ht="146" customHeight="1" spans="1:42">
      <c r="A43" s="19">
        <v>37</v>
      </c>
      <c r="B43" s="19" t="s">
        <v>521</v>
      </c>
      <c r="C43" s="19" t="s">
        <v>79</v>
      </c>
      <c r="D43" s="19" t="s">
        <v>373</v>
      </c>
      <c r="E43" s="19" t="s">
        <v>522</v>
      </c>
      <c r="F43" s="19" t="s">
        <v>58</v>
      </c>
      <c r="G43" s="19" t="s">
        <v>523</v>
      </c>
      <c r="H43" s="19" t="s">
        <v>524</v>
      </c>
      <c r="I43" s="19" t="s">
        <v>525</v>
      </c>
      <c r="J43" s="19" t="s">
        <v>526</v>
      </c>
      <c r="K43" s="19" t="s">
        <v>527</v>
      </c>
      <c r="L43" s="19" t="s">
        <v>528</v>
      </c>
      <c r="M43" s="19" t="s">
        <v>529</v>
      </c>
      <c r="N43" s="19" t="s">
        <v>530</v>
      </c>
      <c r="O43" s="19" t="s">
        <v>531</v>
      </c>
      <c r="P43" s="19" t="s">
        <v>532</v>
      </c>
      <c r="Q43" s="19" t="s">
        <v>475</v>
      </c>
      <c r="R43" s="19" t="s">
        <v>176</v>
      </c>
      <c r="S43" s="19" t="s">
        <v>110</v>
      </c>
      <c r="T43" s="19" t="s">
        <v>252</v>
      </c>
      <c r="U43" s="19">
        <v>2022</v>
      </c>
      <c r="V43" s="19" t="s">
        <v>72</v>
      </c>
      <c r="W43" s="36" t="s">
        <v>73</v>
      </c>
      <c r="X43" s="36" t="s">
        <v>74</v>
      </c>
      <c r="Y43" s="48">
        <v>50</v>
      </c>
      <c r="Z43" s="48">
        <v>50</v>
      </c>
      <c r="AA43" s="35"/>
      <c r="AB43" s="19">
        <v>0</v>
      </c>
      <c r="AC43" s="19"/>
      <c r="AD43" s="19">
        <v>300</v>
      </c>
      <c r="AE43" s="19">
        <v>20</v>
      </c>
      <c r="AF43" s="19" t="s">
        <v>75</v>
      </c>
      <c r="AG43" s="19" t="s">
        <v>75</v>
      </c>
      <c r="AH43" s="19" t="s">
        <v>75</v>
      </c>
      <c r="AI43" s="19" t="s">
        <v>72</v>
      </c>
      <c r="AJ43" s="19" t="s">
        <v>72</v>
      </c>
      <c r="AK43" s="19" t="s">
        <v>75</v>
      </c>
      <c r="AL43" s="19" t="s">
        <v>126</v>
      </c>
      <c r="AM43" s="19" t="s">
        <v>72</v>
      </c>
      <c r="AN43" s="19" t="s">
        <v>533</v>
      </c>
      <c r="AO43" s="19" t="s">
        <v>534</v>
      </c>
      <c r="AP43" s="36" t="s">
        <v>535</v>
      </c>
    </row>
    <row r="44" s="4" customFormat="1" ht="332" customHeight="1" spans="1:42">
      <c r="A44" s="19">
        <v>38</v>
      </c>
      <c r="B44" s="23" t="s">
        <v>536</v>
      </c>
      <c r="C44" s="23" t="s">
        <v>79</v>
      </c>
      <c r="D44" s="23" t="s">
        <v>80</v>
      </c>
      <c r="E44" s="23" t="s">
        <v>537</v>
      </c>
      <c r="F44" s="23" t="s">
        <v>58</v>
      </c>
      <c r="G44" s="23" t="s">
        <v>538</v>
      </c>
      <c r="H44" s="23" t="s">
        <v>539</v>
      </c>
      <c r="I44" s="23" t="s">
        <v>540</v>
      </c>
      <c r="J44" s="23" t="s">
        <v>541</v>
      </c>
      <c r="K44" s="23" t="s">
        <v>542</v>
      </c>
      <c r="L44" s="23" t="s">
        <v>350</v>
      </c>
      <c r="M44" s="23" t="s">
        <v>364</v>
      </c>
      <c r="N44" s="23" t="s">
        <v>410</v>
      </c>
      <c r="O44" s="23" t="s">
        <v>543</v>
      </c>
      <c r="P44" s="23" t="s">
        <v>544</v>
      </c>
      <c r="Q44" s="23" t="s">
        <v>413</v>
      </c>
      <c r="R44" s="23" t="s">
        <v>414</v>
      </c>
      <c r="S44" s="23" t="s">
        <v>94</v>
      </c>
      <c r="T44" s="23" t="s">
        <v>415</v>
      </c>
      <c r="U44" s="23">
        <v>2022</v>
      </c>
      <c r="V44" s="23" t="s">
        <v>72</v>
      </c>
      <c r="W44" s="23">
        <v>2022.01</v>
      </c>
      <c r="X44" s="38" t="s">
        <v>74</v>
      </c>
      <c r="Y44" s="23">
        <v>30.8</v>
      </c>
      <c r="Z44" s="23">
        <v>30</v>
      </c>
      <c r="AA44" s="23"/>
      <c r="AB44" s="23"/>
      <c r="AC44" s="23">
        <v>0.8</v>
      </c>
      <c r="AD44" s="23">
        <v>50</v>
      </c>
      <c r="AE44" s="23">
        <v>5</v>
      </c>
      <c r="AF44" s="23" t="s">
        <v>75</v>
      </c>
      <c r="AG44" s="23" t="s">
        <v>75</v>
      </c>
      <c r="AH44" s="23" t="s">
        <v>75</v>
      </c>
      <c r="AI44" s="23" t="s">
        <v>72</v>
      </c>
      <c r="AJ44" s="23" t="s">
        <v>75</v>
      </c>
      <c r="AK44" s="23" t="s">
        <v>75</v>
      </c>
      <c r="AL44" s="23"/>
      <c r="AM44" s="23" t="s">
        <v>72</v>
      </c>
      <c r="AN44" s="23" t="s">
        <v>75</v>
      </c>
      <c r="AO44" s="23" t="s">
        <v>545</v>
      </c>
      <c r="AP44" s="23">
        <v>15826091858</v>
      </c>
    </row>
    <row r="45" s="4" customFormat="1" ht="233" customHeight="1" spans="1:42">
      <c r="A45" s="19">
        <v>39</v>
      </c>
      <c r="B45" s="19" t="s">
        <v>546</v>
      </c>
      <c r="C45" s="19" t="s">
        <v>79</v>
      </c>
      <c r="D45" s="19" t="s">
        <v>373</v>
      </c>
      <c r="E45" s="19" t="s">
        <v>547</v>
      </c>
      <c r="F45" s="19" t="s">
        <v>58</v>
      </c>
      <c r="G45" s="19" t="s">
        <v>548</v>
      </c>
      <c r="H45" s="19" t="s">
        <v>549</v>
      </c>
      <c r="I45" s="19" t="s">
        <v>550</v>
      </c>
      <c r="J45" s="19" t="s">
        <v>551</v>
      </c>
      <c r="K45" s="19" t="s">
        <v>552</v>
      </c>
      <c r="L45" s="19" t="s">
        <v>553</v>
      </c>
      <c r="M45" s="19" t="s">
        <v>554</v>
      </c>
      <c r="N45" s="19" t="s">
        <v>555</v>
      </c>
      <c r="O45" s="19" t="s">
        <v>556</v>
      </c>
      <c r="P45" s="19" t="s">
        <v>557</v>
      </c>
      <c r="Q45" s="19" t="s">
        <v>558</v>
      </c>
      <c r="R45" s="19" t="s">
        <v>559</v>
      </c>
      <c r="S45" s="19" t="s">
        <v>94</v>
      </c>
      <c r="T45" s="19" t="s">
        <v>434</v>
      </c>
      <c r="U45" s="19">
        <v>2022</v>
      </c>
      <c r="V45" s="19">
        <v>2022</v>
      </c>
      <c r="W45" s="19">
        <v>2022.01</v>
      </c>
      <c r="X45" s="19">
        <v>2022.12</v>
      </c>
      <c r="Y45" s="19">
        <v>50</v>
      </c>
      <c r="Z45" s="19">
        <v>50</v>
      </c>
      <c r="AA45" s="19">
        <v>0</v>
      </c>
      <c r="AB45" s="19">
        <v>0</v>
      </c>
      <c r="AC45" s="19">
        <v>0</v>
      </c>
      <c r="AD45" s="19">
        <v>300</v>
      </c>
      <c r="AE45" s="19">
        <v>2</v>
      </c>
      <c r="AF45" s="19" t="s">
        <v>75</v>
      </c>
      <c r="AG45" s="19" t="s">
        <v>75</v>
      </c>
      <c r="AH45" s="19" t="s">
        <v>75</v>
      </c>
      <c r="AI45" s="19" t="s">
        <v>72</v>
      </c>
      <c r="AJ45" s="19" t="s">
        <v>75</v>
      </c>
      <c r="AK45" s="19" t="s">
        <v>75</v>
      </c>
      <c r="AL45" s="19" t="s">
        <v>76</v>
      </c>
      <c r="AM45" s="19" t="s">
        <v>75</v>
      </c>
      <c r="AN45" s="19" t="s">
        <v>76</v>
      </c>
      <c r="AO45" s="19" t="s">
        <v>560</v>
      </c>
      <c r="AP45" s="19">
        <v>18996079480</v>
      </c>
    </row>
    <row r="46" s="4" customFormat="1" ht="263" customHeight="1" spans="1:42">
      <c r="A46" s="19">
        <v>40</v>
      </c>
      <c r="B46" s="19" t="s">
        <v>561</v>
      </c>
      <c r="C46" s="19" t="s">
        <v>355</v>
      </c>
      <c r="D46" s="19" t="s">
        <v>356</v>
      </c>
      <c r="E46" s="19" t="s">
        <v>562</v>
      </c>
      <c r="F46" s="19" t="s">
        <v>58</v>
      </c>
      <c r="G46" s="19" t="s">
        <v>563</v>
      </c>
      <c r="H46" s="19" t="s">
        <v>564</v>
      </c>
      <c r="I46" s="19" t="s">
        <v>565</v>
      </c>
      <c r="J46" s="19" t="s">
        <v>566</v>
      </c>
      <c r="K46" s="19" t="s">
        <v>567</v>
      </c>
      <c r="L46" s="19" t="s">
        <v>427</v>
      </c>
      <c r="M46" s="19" t="s">
        <v>568</v>
      </c>
      <c r="N46" s="19" t="s">
        <v>569</v>
      </c>
      <c r="O46" s="19" t="s">
        <v>570</v>
      </c>
      <c r="P46" s="19" t="s">
        <v>571</v>
      </c>
      <c r="Q46" s="19" t="s">
        <v>491</v>
      </c>
      <c r="R46" s="31" t="s">
        <v>492</v>
      </c>
      <c r="S46" s="19" t="s">
        <v>110</v>
      </c>
      <c r="T46" s="19" t="s">
        <v>187</v>
      </c>
      <c r="U46" s="19">
        <v>2022</v>
      </c>
      <c r="V46" s="19" t="s">
        <v>72</v>
      </c>
      <c r="W46" s="19">
        <v>2022.01</v>
      </c>
      <c r="X46" s="19">
        <v>2022.08</v>
      </c>
      <c r="Y46" s="19">
        <v>50</v>
      </c>
      <c r="Z46" s="19">
        <v>50</v>
      </c>
      <c r="AA46" s="19"/>
      <c r="AB46" s="19"/>
      <c r="AC46" s="19"/>
      <c r="AD46" s="19" t="s">
        <v>572</v>
      </c>
      <c r="AE46" s="19" t="s">
        <v>573</v>
      </c>
      <c r="AF46" s="19" t="s">
        <v>75</v>
      </c>
      <c r="AG46" s="19" t="s">
        <v>75</v>
      </c>
      <c r="AH46" s="19" t="s">
        <v>75</v>
      </c>
      <c r="AI46" s="19" t="s">
        <v>72</v>
      </c>
      <c r="AJ46" s="19" t="s">
        <v>75</v>
      </c>
      <c r="AK46" s="19" t="s">
        <v>75</v>
      </c>
      <c r="AL46" s="19" t="s">
        <v>76</v>
      </c>
      <c r="AM46" s="19" t="s">
        <v>75</v>
      </c>
      <c r="AN46" s="19" t="s">
        <v>76</v>
      </c>
      <c r="AO46" s="19" t="s">
        <v>574</v>
      </c>
      <c r="AP46" s="36" t="s">
        <v>575</v>
      </c>
    </row>
    <row r="47" s="4" customFormat="1" ht="92" customHeight="1" spans="1:42">
      <c r="A47" s="19">
        <v>41</v>
      </c>
      <c r="B47" s="19" t="s">
        <v>576</v>
      </c>
      <c r="C47" s="19" t="s">
        <v>161</v>
      </c>
      <c r="D47" s="19" t="s">
        <v>577</v>
      </c>
      <c r="E47" s="19" t="s">
        <v>578</v>
      </c>
      <c r="F47" s="19" t="s">
        <v>58</v>
      </c>
      <c r="G47" s="19" t="s">
        <v>579</v>
      </c>
      <c r="H47" s="19" t="s">
        <v>580</v>
      </c>
      <c r="I47" s="19" t="s">
        <v>580</v>
      </c>
      <c r="J47" s="19" t="s">
        <v>581</v>
      </c>
      <c r="K47" s="19" t="s">
        <v>582</v>
      </c>
      <c r="L47" s="19" t="s">
        <v>427</v>
      </c>
      <c r="M47" s="19" t="s">
        <v>568</v>
      </c>
      <c r="N47" s="19" t="s">
        <v>583</v>
      </c>
      <c r="O47" s="19" t="s">
        <v>584</v>
      </c>
      <c r="P47" s="19" t="s">
        <v>585</v>
      </c>
      <c r="Q47" s="19" t="s">
        <v>491</v>
      </c>
      <c r="R47" s="31" t="s">
        <v>492</v>
      </c>
      <c r="S47" s="19" t="s">
        <v>110</v>
      </c>
      <c r="T47" s="19" t="s">
        <v>187</v>
      </c>
      <c r="U47" s="19">
        <v>2022</v>
      </c>
      <c r="V47" s="19" t="s">
        <v>72</v>
      </c>
      <c r="W47" s="19">
        <v>2022.01</v>
      </c>
      <c r="X47" s="19">
        <v>2022.08</v>
      </c>
      <c r="Y47" s="19">
        <v>40</v>
      </c>
      <c r="Z47" s="19">
        <v>40</v>
      </c>
      <c r="AA47" s="19"/>
      <c r="AB47" s="19"/>
      <c r="AC47" s="19"/>
      <c r="AD47" s="19" t="s">
        <v>586</v>
      </c>
      <c r="AE47" s="19" t="s">
        <v>587</v>
      </c>
      <c r="AF47" s="19" t="s">
        <v>75</v>
      </c>
      <c r="AG47" s="19" t="s">
        <v>75</v>
      </c>
      <c r="AH47" s="19" t="s">
        <v>75</v>
      </c>
      <c r="AI47" s="19" t="s">
        <v>72</v>
      </c>
      <c r="AJ47" s="19" t="s">
        <v>75</v>
      </c>
      <c r="AK47" s="19" t="s">
        <v>75</v>
      </c>
      <c r="AL47" s="19" t="s">
        <v>76</v>
      </c>
      <c r="AM47" s="19" t="s">
        <v>75</v>
      </c>
      <c r="AN47" s="19" t="s">
        <v>76</v>
      </c>
      <c r="AO47" s="19" t="s">
        <v>574</v>
      </c>
      <c r="AP47" s="36" t="s">
        <v>575</v>
      </c>
    </row>
    <row r="48" s="4" customFormat="1" ht="121" customHeight="1" spans="1:42">
      <c r="A48" s="19">
        <v>42</v>
      </c>
      <c r="B48" s="19" t="s">
        <v>588</v>
      </c>
      <c r="C48" s="19" t="s">
        <v>161</v>
      </c>
      <c r="D48" s="19" t="s">
        <v>577</v>
      </c>
      <c r="E48" s="19" t="s">
        <v>589</v>
      </c>
      <c r="F48" s="19" t="s">
        <v>58</v>
      </c>
      <c r="G48" s="19" t="s">
        <v>590</v>
      </c>
      <c r="H48" s="19" t="s">
        <v>591</v>
      </c>
      <c r="I48" s="19" t="s">
        <v>592</v>
      </c>
      <c r="J48" s="19" t="s">
        <v>593</v>
      </c>
      <c r="K48" s="30" t="s">
        <v>589</v>
      </c>
      <c r="L48" s="30" t="s">
        <v>170</v>
      </c>
      <c r="M48" s="22" t="s">
        <v>364</v>
      </c>
      <c r="N48" s="30" t="s">
        <v>594</v>
      </c>
      <c r="O48" s="19" t="s">
        <v>595</v>
      </c>
      <c r="P48" s="19" t="s">
        <v>596</v>
      </c>
      <c r="Q48" s="19" t="s">
        <v>597</v>
      </c>
      <c r="R48" s="31" t="s">
        <v>598</v>
      </c>
      <c r="S48" s="19" t="s">
        <v>110</v>
      </c>
      <c r="T48" s="19" t="s">
        <v>599</v>
      </c>
      <c r="U48" s="19">
        <v>2022</v>
      </c>
      <c r="V48" s="19" t="s">
        <v>72</v>
      </c>
      <c r="W48" s="36" t="s">
        <v>73</v>
      </c>
      <c r="X48" s="36" t="s">
        <v>600</v>
      </c>
      <c r="Y48" s="19">
        <v>30</v>
      </c>
      <c r="Z48" s="19">
        <v>30</v>
      </c>
      <c r="AA48" s="19"/>
      <c r="AB48" s="19"/>
      <c r="AC48" s="19"/>
      <c r="AD48" s="19">
        <v>50</v>
      </c>
      <c r="AE48" s="19">
        <v>0</v>
      </c>
      <c r="AF48" s="19" t="s">
        <v>75</v>
      </c>
      <c r="AG48" s="19" t="s">
        <v>75</v>
      </c>
      <c r="AH48" s="19" t="s">
        <v>75</v>
      </c>
      <c r="AI48" s="19" t="s">
        <v>72</v>
      </c>
      <c r="AJ48" s="19" t="s">
        <v>75</v>
      </c>
      <c r="AK48" s="19" t="s">
        <v>75</v>
      </c>
      <c r="AL48" s="19" t="s">
        <v>126</v>
      </c>
      <c r="AM48" s="19" t="s">
        <v>75</v>
      </c>
      <c r="AN48" s="19" t="s">
        <v>126</v>
      </c>
      <c r="AO48" s="19" t="s">
        <v>601</v>
      </c>
      <c r="AP48" s="36" t="s">
        <v>602</v>
      </c>
    </row>
    <row r="49" s="4" customFormat="1" ht="97" customHeight="1" spans="1:42">
      <c r="A49" s="19">
        <v>43</v>
      </c>
      <c r="B49" s="19" t="s">
        <v>603</v>
      </c>
      <c r="C49" s="19" t="s">
        <v>161</v>
      </c>
      <c r="D49" s="19" t="s">
        <v>577</v>
      </c>
      <c r="E49" s="19" t="s">
        <v>604</v>
      </c>
      <c r="F49" s="19" t="s">
        <v>58</v>
      </c>
      <c r="G49" s="19" t="s">
        <v>605</v>
      </c>
      <c r="H49" s="19" t="s">
        <v>606</v>
      </c>
      <c r="I49" s="19" t="s">
        <v>607</v>
      </c>
      <c r="J49" s="19" t="s">
        <v>593</v>
      </c>
      <c r="K49" s="30" t="s">
        <v>604</v>
      </c>
      <c r="L49" s="30" t="s">
        <v>170</v>
      </c>
      <c r="M49" s="22" t="s">
        <v>364</v>
      </c>
      <c r="N49" s="30" t="s">
        <v>608</v>
      </c>
      <c r="O49" s="19" t="s">
        <v>609</v>
      </c>
      <c r="P49" s="19" t="s">
        <v>610</v>
      </c>
      <c r="Q49" s="19" t="s">
        <v>597</v>
      </c>
      <c r="R49" s="31" t="s">
        <v>598</v>
      </c>
      <c r="S49" s="19" t="s">
        <v>110</v>
      </c>
      <c r="T49" s="19" t="s">
        <v>611</v>
      </c>
      <c r="U49" s="19">
        <v>2022</v>
      </c>
      <c r="V49" s="19" t="s">
        <v>72</v>
      </c>
      <c r="W49" s="36" t="s">
        <v>73</v>
      </c>
      <c r="X49" s="36" t="s">
        <v>600</v>
      </c>
      <c r="Y49" s="19">
        <v>30</v>
      </c>
      <c r="Z49" s="19">
        <v>30</v>
      </c>
      <c r="AA49" s="19"/>
      <c r="AB49" s="19"/>
      <c r="AC49" s="19"/>
      <c r="AD49" s="19">
        <v>30</v>
      </c>
      <c r="AE49" s="19">
        <v>0</v>
      </c>
      <c r="AF49" s="19" t="s">
        <v>75</v>
      </c>
      <c r="AG49" s="19" t="s">
        <v>75</v>
      </c>
      <c r="AH49" s="19" t="s">
        <v>75</v>
      </c>
      <c r="AI49" s="19" t="s">
        <v>72</v>
      </c>
      <c r="AJ49" s="19" t="s">
        <v>75</v>
      </c>
      <c r="AK49" s="19" t="s">
        <v>75</v>
      </c>
      <c r="AL49" s="19" t="s">
        <v>126</v>
      </c>
      <c r="AM49" s="19" t="s">
        <v>75</v>
      </c>
      <c r="AN49" s="19" t="s">
        <v>126</v>
      </c>
      <c r="AO49" s="19" t="s">
        <v>612</v>
      </c>
      <c r="AP49" s="36" t="s">
        <v>613</v>
      </c>
    </row>
    <row r="50" s="4" customFormat="1" ht="132" customHeight="1" spans="1:42">
      <c r="A50" s="19">
        <v>44</v>
      </c>
      <c r="B50" s="19" t="s">
        <v>614</v>
      </c>
      <c r="C50" s="19" t="s">
        <v>161</v>
      </c>
      <c r="D50" s="19" t="s">
        <v>577</v>
      </c>
      <c r="E50" s="19" t="s">
        <v>615</v>
      </c>
      <c r="F50" s="19" t="s">
        <v>58</v>
      </c>
      <c r="G50" s="19" t="s">
        <v>616</v>
      </c>
      <c r="H50" s="19" t="s">
        <v>617</v>
      </c>
      <c r="I50" s="19" t="s">
        <v>618</v>
      </c>
      <c r="J50" s="19" t="s">
        <v>619</v>
      </c>
      <c r="K50" s="30" t="s">
        <v>615</v>
      </c>
      <c r="L50" s="30" t="s">
        <v>170</v>
      </c>
      <c r="M50" s="22" t="s">
        <v>364</v>
      </c>
      <c r="N50" s="30" t="s">
        <v>620</v>
      </c>
      <c r="O50" s="19" t="s">
        <v>621</v>
      </c>
      <c r="P50" s="19" t="s">
        <v>622</v>
      </c>
      <c r="Q50" s="19" t="s">
        <v>597</v>
      </c>
      <c r="R50" s="31" t="s">
        <v>598</v>
      </c>
      <c r="S50" s="19" t="s">
        <v>94</v>
      </c>
      <c r="T50" s="19" t="s">
        <v>623</v>
      </c>
      <c r="U50" s="19">
        <v>2022</v>
      </c>
      <c r="V50" s="19" t="s">
        <v>72</v>
      </c>
      <c r="W50" s="36" t="s">
        <v>73</v>
      </c>
      <c r="X50" s="36" t="s">
        <v>600</v>
      </c>
      <c r="Y50" s="19">
        <v>28</v>
      </c>
      <c r="Z50" s="19">
        <v>24</v>
      </c>
      <c r="AA50" s="19"/>
      <c r="AB50" s="19"/>
      <c r="AC50" s="19">
        <v>4</v>
      </c>
      <c r="AD50" s="19">
        <v>41</v>
      </c>
      <c r="AE50" s="19">
        <v>0</v>
      </c>
      <c r="AF50" s="19" t="s">
        <v>75</v>
      </c>
      <c r="AG50" s="19" t="s">
        <v>75</v>
      </c>
      <c r="AH50" s="19" t="s">
        <v>75</v>
      </c>
      <c r="AI50" s="19" t="s">
        <v>72</v>
      </c>
      <c r="AJ50" s="19" t="s">
        <v>72</v>
      </c>
      <c r="AK50" s="19" t="s">
        <v>75</v>
      </c>
      <c r="AL50" s="19" t="s">
        <v>126</v>
      </c>
      <c r="AM50" s="19" t="s">
        <v>72</v>
      </c>
      <c r="AN50" s="19" t="s">
        <v>624</v>
      </c>
      <c r="AO50" s="19" t="s">
        <v>625</v>
      </c>
      <c r="AP50" s="36" t="s">
        <v>626</v>
      </c>
    </row>
    <row r="51" s="4" customFormat="1" ht="158" customHeight="1" spans="1:42">
      <c r="A51" s="19">
        <v>45</v>
      </c>
      <c r="B51" s="19" t="s">
        <v>627</v>
      </c>
      <c r="C51" s="19" t="s">
        <v>161</v>
      </c>
      <c r="D51" s="19" t="s">
        <v>577</v>
      </c>
      <c r="E51" s="19" t="s">
        <v>628</v>
      </c>
      <c r="F51" s="19" t="s">
        <v>58</v>
      </c>
      <c r="G51" s="19" t="s">
        <v>629</v>
      </c>
      <c r="H51" s="19" t="s">
        <v>630</v>
      </c>
      <c r="I51" s="19" t="s">
        <v>631</v>
      </c>
      <c r="J51" s="19" t="s">
        <v>632</v>
      </c>
      <c r="K51" s="19" t="s">
        <v>633</v>
      </c>
      <c r="L51" s="19" t="s">
        <v>350</v>
      </c>
      <c r="M51" s="19" t="s">
        <v>364</v>
      </c>
      <c r="N51" s="19" t="s">
        <v>634</v>
      </c>
      <c r="O51" s="19" t="s">
        <v>635</v>
      </c>
      <c r="P51" s="19" t="s">
        <v>636</v>
      </c>
      <c r="Q51" s="19" t="s">
        <v>413</v>
      </c>
      <c r="R51" s="19" t="s">
        <v>414</v>
      </c>
      <c r="S51" s="19" t="s">
        <v>94</v>
      </c>
      <c r="T51" s="19" t="s">
        <v>415</v>
      </c>
      <c r="U51" s="19">
        <v>2022</v>
      </c>
      <c r="V51" s="19" t="s">
        <v>72</v>
      </c>
      <c r="W51" s="19">
        <v>2022.01</v>
      </c>
      <c r="X51" s="36" t="s">
        <v>416</v>
      </c>
      <c r="Y51" s="19">
        <v>16</v>
      </c>
      <c r="Z51" s="19">
        <v>16</v>
      </c>
      <c r="AA51" s="19"/>
      <c r="AB51" s="19"/>
      <c r="AC51" s="19"/>
      <c r="AD51" s="19">
        <v>500</v>
      </c>
      <c r="AE51" s="19">
        <v>20</v>
      </c>
      <c r="AF51" s="19" t="s">
        <v>75</v>
      </c>
      <c r="AG51" s="19" t="s">
        <v>75</v>
      </c>
      <c r="AH51" s="19" t="s">
        <v>75</v>
      </c>
      <c r="AI51" s="19" t="s">
        <v>72</v>
      </c>
      <c r="AJ51" s="19" t="s">
        <v>75</v>
      </c>
      <c r="AK51" s="19" t="s">
        <v>75</v>
      </c>
      <c r="AL51" s="19"/>
      <c r="AM51" s="19" t="s">
        <v>72</v>
      </c>
      <c r="AN51" s="19" t="s">
        <v>75</v>
      </c>
      <c r="AO51" s="19" t="s">
        <v>637</v>
      </c>
      <c r="AP51" s="19">
        <v>18166323654</v>
      </c>
    </row>
    <row r="52" s="4" customFormat="1" ht="271" customHeight="1" spans="1:42">
      <c r="A52" s="19">
        <v>46</v>
      </c>
      <c r="B52" s="19" t="s">
        <v>638</v>
      </c>
      <c r="C52" s="19" t="s">
        <v>161</v>
      </c>
      <c r="D52" s="19" t="s">
        <v>577</v>
      </c>
      <c r="E52" s="19" t="s">
        <v>639</v>
      </c>
      <c r="F52" s="19" t="s">
        <v>58</v>
      </c>
      <c r="G52" s="19" t="s">
        <v>640</v>
      </c>
      <c r="H52" s="19" t="s">
        <v>641</v>
      </c>
      <c r="I52" s="19" t="s">
        <v>642</v>
      </c>
      <c r="J52" s="19" t="s">
        <v>643</v>
      </c>
      <c r="K52" s="19" t="s">
        <v>644</v>
      </c>
      <c r="L52" s="19" t="s">
        <v>350</v>
      </c>
      <c r="M52" s="19" t="s">
        <v>364</v>
      </c>
      <c r="N52" s="19" t="s">
        <v>645</v>
      </c>
      <c r="O52" s="19" t="s">
        <v>646</v>
      </c>
      <c r="P52" s="19" t="s">
        <v>647</v>
      </c>
      <c r="Q52" s="19" t="s">
        <v>648</v>
      </c>
      <c r="R52" s="19" t="s">
        <v>414</v>
      </c>
      <c r="S52" s="19" t="s">
        <v>94</v>
      </c>
      <c r="T52" s="19" t="s">
        <v>415</v>
      </c>
      <c r="U52" s="19">
        <v>2022</v>
      </c>
      <c r="V52" s="19" t="s">
        <v>72</v>
      </c>
      <c r="W52" s="19">
        <v>2022.01</v>
      </c>
      <c r="X52" s="36" t="s">
        <v>416</v>
      </c>
      <c r="Y52" s="19">
        <v>24</v>
      </c>
      <c r="Z52" s="19">
        <v>24</v>
      </c>
      <c r="AA52" s="19"/>
      <c r="AB52" s="19"/>
      <c r="AC52" s="19"/>
      <c r="AD52" s="19">
        <v>600</v>
      </c>
      <c r="AE52" s="19">
        <v>30</v>
      </c>
      <c r="AF52" s="19" t="s">
        <v>75</v>
      </c>
      <c r="AG52" s="19" t="s">
        <v>75</v>
      </c>
      <c r="AH52" s="19" t="s">
        <v>75</v>
      </c>
      <c r="AI52" s="19" t="s">
        <v>72</v>
      </c>
      <c r="AJ52" s="19" t="s">
        <v>75</v>
      </c>
      <c r="AK52" s="19" t="s">
        <v>75</v>
      </c>
      <c r="AL52" s="19"/>
      <c r="AM52" s="19" t="s">
        <v>72</v>
      </c>
      <c r="AN52" s="19" t="s">
        <v>75</v>
      </c>
      <c r="AO52" s="19" t="s">
        <v>545</v>
      </c>
      <c r="AP52" s="19">
        <v>15826091858</v>
      </c>
    </row>
    <row r="53" s="4" customFormat="1" ht="105" customHeight="1" spans="1:42">
      <c r="A53" s="19">
        <v>47</v>
      </c>
      <c r="B53" s="19" t="s">
        <v>649</v>
      </c>
      <c r="C53" s="19" t="s">
        <v>161</v>
      </c>
      <c r="D53" s="19" t="s">
        <v>577</v>
      </c>
      <c r="E53" s="19" t="s">
        <v>650</v>
      </c>
      <c r="F53" s="19" t="s">
        <v>58</v>
      </c>
      <c r="G53" s="19" t="s">
        <v>651</v>
      </c>
      <c r="H53" s="19" t="s">
        <v>652</v>
      </c>
      <c r="I53" s="19" t="s">
        <v>653</v>
      </c>
      <c r="J53" s="19" t="s">
        <v>654</v>
      </c>
      <c r="K53" s="19" t="s">
        <v>650</v>
      </c>
      <c r="L53" s="19" t="s">
        <v>170</v>
      </c>
      <c r="M53" s="19" t="s">
        <v>364</v>
      </c>
      <c r="N53" s="19" t="s">
        <v>655</v>
      </c>
      <c r="O53" s="19" t="s">
        <v>595</v>
      </c>
      <c r="P53" s="19" t="s">
        <v>656</v>
      </c>
      <c r="Q53" s="19" t="s">
        <v>175</v>
      </c>
      <c r="R53" s="31" t="s">
        <v>598</v>
      </c>
      <c r="S53" s="19" t="s">
        <v>110</v>
      </c>
      <c r="T53" s="19" t="s">
        <v>657</v>
      </c>
      <c r="U53" s="19">
        <v>2022</v>
      </c>
      <c r="V53" s="19" t="s">
        <v>72</v>
      </c>
      <c r="W53" s="36" t="s">
        <v>73</v>
      </c>
      <c r="X53" s="36" t="s">
        <v>600</v>
      </c>
      <c r="Y53" s="19">
        <v>16</v>
      </c>
      <c r="Z53" s="19">
        <v>16</v>
      </c>
      <c r="AA53" s="19"/>
      <c r="AB53" s="19"/>
      <c r="AC53" s="19"/>
      <c r="AD53" s="19">
        <v>70</v>
      </c>
      <c r="AE53" s="19">
        <v>1</v>
      </c>
      <c r="AF53" s="19" t="s">
        <v>75</v>
      </c>
      <c r="AG53" s="19" t="s">
        <v>75</v>
      </c>
      <c r="AH53" s="19" t="s">
        <v>75</v>
      </c>
      <c r="AI53" s="19" t="s">
        <v>72</v>
      </c>
      <c r="AJ53" s="19" t="s">
        <v>75</v>
      </c>
      <c r="AK53" s="19" t="s">
        <v>75</v>
      </c>
      <c r="AL53" s="19" t="s">
        <v>126</v>
      </c>
      <c r="AM53" s="19" t="s">
        <v>75</v>
      </c>
      <c r="AN53" s="19" t="s">
        <v>126</v>
      </c>
      <c r="AO53" s="19" t="s">
        <v>658</v>
      </c>
      <c r="AP53" s="19">
        <v>18983872653</v>
      </c>
    </row>
    <row r="54" s="4" customFormat="1" ht="106" customHeight="1" spans="1:42">
      <c r="A54" s="19">
        <v>48</v>
      </c>
      <c r="B54" s="19" t="s">
        <v>659</v>
      </c>
      <c r="C54" s="19" t="s">
        <v>161</v>
      </c>
      <c r="D54" s="19" t="s">
        <v>660</v>
      </c>
      <c r="E54" s="19" t="s">
        <v>661</v>
      </c>
      <c r="F54" s="19" t="s">
        <v>58</v>
      </c>
      <c r="G54" s="19" t="s">
        <v>662</v>
      </c>
      <c r="H54" s="19" t="s">
        <v>663</v>
      </c>
      <c r="I54" s="19" t="s">
        <v>664</v>
      </c>
      <c r="J54" s="19" t="s">
        <v>665</v>
      </c>
      <c r="K54" s="30" t="s">
        <v>661</v>
      </c>
      <c r="L54" s="30" t="s">
        <v>170</v>
      </c>
      <c r="M54" s="22" t="s">
        <v>364</v>
      </c>
      <c r="N54" s="30" t="s">
        <v>666</v>
      </c>
      <c r="O54" s="19" t="s">
        <v>609</v>
      </c>
      <c r="P54" s="19" t="s">
        <v>667</v>
      </c>
      <c r="Q54" s="19" t="s">
        <v>175</v>
      </c>
      <c r="R54" s="31" t="s">
        <v>598</v>
      </c>
      <c r="S54" s="19" t="s">
        <v>110</v>
      </c>
      <c r="T54" s="19" t="s">
        <v>668</v>
      </c>
      <c r="U54" s="19">
        <v>2022</v>
      </c>
      <c r="V54" s="19" t="s">
        <v>72</v>
      </c>
      <c r="W54" s="36" t="s">
        <v>73</v>
      </c>
      <c r="X54" s="36" t="s">
        <v>600</v>
      </c>
      <c r="Y54" s="19">
        <v>12</v>
      </c>
      <c r="Z54" s="19">
        <v>12</v>
      </c>
      <c r="AA54" s="19"/>
      <c r="AB54" s="19"/>
      <c r="AC54" s="19"/>
      <c r="AD54" s="19">
        <v>100</v>
      </c>
      <c r="AE54" s="19">
        <v>18</v>
      </c>
      <c r="AF54" s="19" t="s">
        <v>75</v>
      </c>
      <c r="AG54" s="19" t="s">
        <v>75</v>
      </c>
      <c r="AH54" s="19" t="s">
        <v>75</v>
      </c>
      <c r="AI54" s="19" t="s">
        <v>72</v>
      </c>
      <c r="AJ54" s="19" t="s">
        <v>75</v>
      </c>
      <c r="AK54" s="19" t="s">
        <v>75</v>
      </c>
      <c r="AL54" s="19"/>
      <c r="AM54" s="19" t="s">
        <v>75</v>
      </c>
      <c r="AN54" s="51"/>
      <c r="AO54" s="19" t="s">
        <v>658</v>
      </c>
      <c r="AP54" s="19">
        <v>18983872653</v>
      </c>
    </row>
    <row r="55" s="5" customFormat="1" ht="78" customHeight="1" spans="1:42">
      <c r="A55" s="19">
        <v>49</v>
      </c>
      <c r="B55" s="24" t="s">
        <v>669</v>
      </c>
      <c r="C55" s="24" t="s">
        <v>79</v>
      </c>
      <c r="D55" s="24" t="s">
        <v>80</v>
      </c>
      <c r="E55" s="24" t="s">
        <v>670</v>
      </c>
      <c r="F55" s="24" t="s">
        <v>164</v>
      </c>
      <c r="G55" s="24" t="s">
        <v>671</v>
      </c>
      <c r="H55" s="24" t="s">
        <v>672</v>
      </c>
      <c r="I55" s="24" t="s">
        <v>673</v>
      </c>
      <c r="J55" s="24" t="s">
        <v>674</v>
      </c>
      <c r="K55" s="24" t="s">
        <v>675</v>
      </c>
      <c r="L55" s="24" t="s">
        <v>676</v>
      </c>
      <c r="M55" s="24" t="s">
        <v>677</v>
      </c>
      <c r="N55" s="24" t="s">
        <v>678</v>
      </c>
      <c r="O55" s="24" t="s">
        <v>679</v>
      </c>
      <c r="P55" s="24" t="s">
        <v>680</v>
      </c>
      <c r="Q55" s="24" t="s">
        <v>681</v>
      </c>
      <c r="R55" s="31" t="s">
        <v>682</v>
      </c>
      <c r="S55" s="24" t="s">
        <v>94</v>
      </c>
      <c r="T55" s="24" t="s">
        <v>178</v>
      </c>
      <c r="U55" s="24">
        <v>2022</v>
      </c>
      <c r="V55" s="24" t="s">
        <v>72</v>
      </c>
      <c r="W55" s="36" t="s">
        <v>73</v>
      </c>
      <c r="X55" s="36" t="s">
        <v>74</v>
      </c>
      <c r="Y55" s="19">
        <v>37.85</v>
      </c>
      <c r="Z55" s="19">
        <v>30</v>
      </c>
      <c r="AA55" s="24">
        <v>0</v>
      </c>
      <c r="AB55" s="24">
        <v>0</v>
      </c>
      <c r="AC55" s="24">
        <v>0</v>
      </c>
      <c r="AD55" s="24">
        <v>1406</v>
      </c>
      <c r="AE55" s="24">
        <v>37</v>
      </c>
      <c r="AF55" s="24" t="s">
        <v>75</v>
      </c>
      <c r="AG55" s="24" t="s">
        <v>75</v>
      </c>
      <c r="AH55" s="24" t="s">
        <v>75</v>
      </c>
      <c r="AI55" s="24" t="s">
        <v>72</v>
      </c>
      <c r="AJ55" s="24" t="s">
        <v>72</v>
      </c>
      <c r="AK55" s="24" t="s">
        <v>72</v>
      </c>
      <c r="AL55" s="24" t="s">
        <v>683</v>
      </c>
      <c r="AM55" s="24" t="s">
        <v>72</v>
      </c>
      <c r="AN55" s="24" t="s">
        <v>683</v>
      </c>
      <c r="AO55" s="19" t="s">
        <v>684</v>
      </c>
      <c r="AP55" s="36" t="s">
        <v>685</v>
      </c>
    </row>
    <row r="56" s="5" customFormat="1" ht="153" customHeight="1" spans="1:42">
      <c r="A56" s="19">
        <v>50</v>
      </c>
      <c r="B56" s="19" t="s">
        <v>686</v>
      </c>
      <c r="C56" s="19" t="s">
        <v>79</v>
      </c>
      <c r="D56" s="19" t="s">
        <v>687</v>
      </c>
      <c r="E56" s="19" t="s">
        <v>688</v>
      </c>
      <c r="F56" s="19" t="s">
        <v>58</v>
      </c>
      <c r="G56" s="19" t="s">
        <v>523</v>
      </c>
      <c r="H56" s="19" t="s">
        <v>688</v>
      </c>
      <c r="I56" s="19" t="s">
        <v>689</v>
      </c>
      <c r="J56" s="19" t="s">
        <v>690</v>
      </c>
      <c r="K56" s="19" t="s">
        <v>690</v>
      </c>
      <c r="L56" s="19" t="s">
        <v>528</v>
      </c>
      <c r="M56" s="19" t="s">
        <v>364</v>
      </c>
      <c r="N56" s="19" t="s">
        <v>691</v>
      </c>
      <c r="O56" s="19" t="s">
        <v>692</v>
      </c>
      <c r="P56" s="19" t="s">
        <v>693</v>
      </c>
      <c r="Q56" s="19" t="s">
        <v>475</v>
      </c>
      <c r="R56" s="19" t="s">
        <v>694</v>
      </c>
      <c r="S56" s="19" t="s">
        <v>110</v>
      </c>
      <c r="T56" s="19" t="s">
        <v>252</v>
      </c>
      <c r="U56" s="19">
        <v>2022</v>
      </c>
      <c r="V56" s="19" t="s">
        <v>72</v>
      </c>
      <c r="W56" s="19">
        <v>2022.01</v>
      </c>
      <c r="X56" s="19">
        <v>2022.12</v>
      </c>
      <c r="Y56" s="19">
        <v>30</v>
      </c>
      <c r="Z56" s="19">
        <v>30</v>
      </c>
      <c r="AA56" s="19">
        <v>0</v>
      </c>
      <c r="AB56" s="19">
        <v>0</v>
      </c>
      <c r="AC56" s="19">
        <v>0</v>
      </c>
      <c r="AD56" s="19">
        <v>200</v>
      </c>
      <c r="AE56" s="19">
        <v>10</v>
      </c>
      <c r="AF56" s="19" t="s">
        <v>75</v>
      </c>
      <c r="AG56" s="19" t="s">
        <v>75</v>
      </c>
      <c r="AH56" s="19" t="s">
        <v>75</v>
      </c>
      <c r="AI56" s="19" t="s">
        <v>72</v>
      </c>
      <c r="AJ56" s="19" t="s">
        <v>72</v>
      </c>
      <c r="AK56" s="19" t="s">
        <v>75</v>
      </c>
      <c r="AL56" s="19" t="s">
        <v>126</v>
      </c>
      <c r="AM56" s="19" t="s">
        <v>72</v>
      </c>
      <c r="AN56" s="19" t="s">
        <v>695</v>
      </c>
      <c r="AO56" s="19" t="s">
        <v>534</v>
      </c>
      <c r="AP56" s="36"/>
    </row>
    <row r="57" s="5" customFormat="1" ht="149" customHeight="1" spans="1:42">
      <c r="A57" s="19">
        <v>51</v>
      </c>
      <c r="B57" s="19" t="s">
        <v>696</v>
      </c>
      <c r="C57" s="19" t="s">
        <v>79</v>
      </c>
      <c r="D57" s="19" t="s">
        <v>80</v>
      </c>
      <c r="E57" s="19" t="s">
        <v>697</v>
      </c>
      <c r="F57" s="19" t="s">
        <v>164</v>
      </c>
      <c r="G57" s="19" t="s">
        <v>698</v>
      </c>
      <c r="H57" s="19" t="s">
        <v>699</v>
      </c>
      <c r="I57" s="19" t="s">
        <v>700</v>
      </c>
      <c r="J57" s="19" t="s">
        <v>697</v>
      </c>
      <c r="K57" s="19" t="s">
        <v>701</v>
      </c>
      <c r="L57" s="19" t="s">
        <v>350</v>
      </c>
      <c r="M57" s="19" t="s">
        <v>364</v>
      </c>
      <c r="N57" s="19" t="s">
        <v>702</v>
      </c>
      <c r="O57" s="19" t="s">
        <v>703</v>
      </c>
      <c r="P57" s="19" t="s">
        <v>704</v>
      </c>
      <c r="Q57" s="19" t="s">
        <v>368</v>
      </c>
      <c r="R57" s="31" t="s">
        <v>705</v>
      </c>
      <c r="S57" s="19" t="s">
        <v>94</v>
      </c>
      <c r="T57" s="19" t="s">
        <v>226</v>
      </c>
      <c r="U57" s="19">
        <v>2022</v>
      </c>
      <c r="V57" s="19" t="s">
        <v>72</v>
      </c>
      <c r="W57" s="36" t="s">
        <v>73</v>
      </c>
      <c r="X57" s="36" t="s">
        <v>74</v>
      </c>
      <c r="Y57" s="19">
        <v>30</v>
      </c>
      <c r="Z57" s="19">
        <v>30</v>
      </c>
      <c r="AA57" s="19">
        <v>0</v>
      </c>
      <c r="AB57" s="19">
        <v>0</v>
      </c>
      <c r="AC57" s="19">
        <v>0</v>
      </c>
      <c r="AD57" s="19">
        <v>300</v>
      </c>
      <c r="AE57" s="19">
        <v>62</v>
      </c>
      <c r="AF57" s="19" t="s">
        <v>75</v>
      </c>
      <c r="AG57" s="19" t="s">
        <v>75</v>
      </c>
      <c r="AH57" s="19" t="s">
        <v>75</v>
      </c>
      <c r="AI57" s="19" t="s">
        <v>72</v>
      </c>
      <c r="AJ57" s="19" t="s">
        <v>72</v>
      </c>
      <c r="AK57" s="19" t="s">
        <v>72</v>
      </c>
      <c r="AL57" s="19" t="s">
        <v>700</v>
      </c>
      <c r="AM57" s="19" t="s">
        <v>72</v>
      </c>
      <c r="AN57" s="19" t="s">
        <v>700</v>
      </c>
      <c r="AO57" s="19" t="s">
        <v>706</v>
      </c>
      <c r="AP57" s="36" t="s">
        <v>707</v>
      </c>
    </row>
    <row r="58" s="5" customFormat="1" ht="268" customHeight="1" spans="1:42">
      <c r="A58" s="19">
        <v>52</v>
      </c>
      <c r="B58" s="19" t="s">
        <v>708</v>
      </c>
      <c r="C58" s="19" t="s">
        <v>79</v>
      </c>
      <c r="D58" s="19" t="s">
        <v>709</v>
      </c>
      <c r="E58" s="19" t="s">
        <v>710</v>
      </c>
      <c r="F58" s="19" t="s">
        <v>58</v>
      </c>
      <c r="G58" s="19" t="s">
        <v>711</v>
      </c>
      <c r="H58" s="25" t="s">
        <v>712</v>
      </c>
      <c r="I58" s="19" t="s">
        <v>713</v>
      </c>
      <c r="J58" s="19" t="s">
        <v>714</v>
      </c>
      <c r="K58" s="19" t="s">
        <v>715</v>
      </c>
      <c r="L58" s="27" t="s">
        <v>87</v>
      </c>
      <c r="M58" s="22" t="s">
        <v>88</v>
      </c>
      <c r="N58" s="19" t="s">
        <v>716</v>
      </c>
      <c r="O58" s="19" t="s">
        <v>717</v>
      </c>
      <c r="P58" s="30" t="s">
        <v>91</v>
      </c>
      <c r="Q58" s="19" t="s">
        <v>718</v>
      </c>
      <c r="R58" s="27" t="s">
        <v>93</v>
      </c>
      <c r="S58" s="19" t="s">
        <v>94</v>
      </c>
      <c r="T58" s="19" t="s">
        <v>94</v>
      </c>
      <c r="U58" s="19">
        <v>2022</v>
      </c>
      <c r="V58" s="19" t="s">
        <v>72</v>
      </c>
      <c r="W58" s="36" t="s">
        <v>73</v>
      </c>
      <c r="X58" s="36" t="s">
        <v>74</v>
      </c>
      <c r="Y58" s="19">
        <v>80</v>
      </c>
      <c r="Z58" s="19">
        <v>80</v>
      </c>
      <c r="AA58" s="19"/>
      <c r="AB58" s="19"/>
      <c r="AC58" s="19"/>
      <c r="AD58" s="19"/>
      <c r="AE58" s="19"/>
      <c r="AF58" s="19" t="s">
        <v>75</v>
      </c>
      <c r="AG58" s="19" t="s">
        <v>75</v>
      </c>
      <c r="AH58" s="19" t="s">
        <v>75</v>
      </c>
      <c r="AI58" s="19" t="s">
        <v>75</v>
      </c>
      <c r="AJ58" s="19" t="s">
        <v>75</v>
      </c>
      <c r="AK58" s="19" t="s">
        <v>75</v>
      </c>
      <c r="AL58" s="22" t="s">
        <v>76</v>
      </c>
      <c r="AM58" s="19" t="s">
        <v>75</v>
      </c>
      <c r="AN58" s="22" t="s">
        <v>76</v>
      </c>
      <c r="AO58" s="19" t="s">
        <v>95</v>
      </c>
      <c r="AP58" s="36">
        <v>48229992</v>
      </c>
    </row>
    <row r="59" s="5" customFormat="1" ht="213" customHeight="1" spans="1:42">
      <c r="A59" s="19">
        <v>53</v>
      </c>
      <c r="B59" s="26" t="s">
        <v>719</v>
      </c>
      <c r="C59" s="26" t="s">
        <v>355</v>
      </c>
      <c r="D59" s="26" t="s">
        <v>373</v>
      </c>
      <c r="E59" s="26" t="s">
        <v>720</v>
      </c>
      <c r="F59" s="26" t="s">
        <v>58</v>
      </c>
      <c r="G59" s="26" t="s">
        <v>721</v>
      </c>
      <c r="H59" s="26" t="s">
        <v>722</v>
      </c>
      <c r="I59" s="26"/>
      <c r="J59" s="26" t="s">
        <v>723</v>
      </c>
      <c r="K59" s="26" t="s">
        <v>720</v>
      </c>
      <c r="L59" s="26" t="s">
        <v>170</v>
      </c>
      <c r="M59" s="22" t="s">
        <v>364</v>
      </c>
      <c r="N59" s="26" t="s">
        <v>724</v>
      </c>
      <c r="O59" s="26" t="s">
        <v>725</v>
      </c>
      <c r="P59" s="26" t="s">
        <v>726</v>
      </c>
      <c r="Q59" s="26" t="s">
        <v>175</v>
      </c>
      <c r="R59" s="39" t="s">
        <v>598</v>
      </c>
      <c r="S59" s="22" t="s">
        <v>110</v>
      </c>
      <c r="T59" s="26" t="s">
        <v>599</v>
      </c>
      <c r="U59" s="22">
        <v>2022</v>
      </c>
      <c r="V59" s="22" t="s">
        <v>72</v>
      </c>
      <c r="W59" s="40" t="s">
        <v>73</v>
      </c>
      <c r="X59" s="40" t="s">
        <v>727</v>
      </c>
      <c r="Y59" s="19">
        <v>40</v>
      </c>
      <c r="Z59" s="19">
        <v>40</v>
      </c>
      <c r="AA59" s="26"/>
      <c r="AB59" s="49"/>
      <c r="AC59" s="26"/>
      <c r="AD59" s="26">
        <v>260</v>
      </c>
      <c r="AE59" s="26"/>
      <c r="AF59" s="22" t="s">
        <v>75</v>
      </c>
      <c r="AG59" s="26" t="s">
        <v>75</v>
      </c>
      <c r="AH59" s="22" t="s">
        <v>75</v>
      </c>
      <c r="AI59" s="22" t="s">
        <v>72</v>
      </c>
      <c r="AJ59" s="26" t="s">
        <v>75</v>
      </c>
      <c r="AK59" s="26" t="s">
        <v>75</v>
      </c>
      <c r="AL59" s="22" t="s">
        <v>126</v>
      </c>
      <c r="AM59" s="26" t="s">
        <v>75</v>
      </c>
      <c r="AN59" s="22" t="s">
        <v>126</v>
      </c>
      <c r="AO59" s="26" t="s">
        <v>728</v>
      </c>
      <c r="AP59" s="41" t="s">
        <v>729</v>
      </c>
    </row>
    <row r="60" s="5" customFormat="1" ht="125" customHeight="1" spans="1:42">
      <c r="A60" s="19">
        <v>54</v>
      </c>
      <c r="B60" s="19" t="s">
        <v>730</v>
      </c>
      <c r="C60" s="19" t="s">
        <v>355</v>
      </c>
      <c r="D60" s="19" t="s">
        <v>373</v>
      </c>
      <c r="E60" s="25" t="s">
        <v>731</v>
      </c>
      <c r="F60" s="19" t="s">
        <v>58</v>
      </c>
      <c r="G60" s="19" t="s">
        <v>732</v>
      </c>
      <c r="H60" s="19" t="s">
        <v>733</v>
      </c>
      <c r="I60" s="19" t="s">
        <v>734</v>
      </c>
      <c r="J60" s="19" t="s">
        <v>735</v>
      </c>
      <c r="K60" s="19" t="s">
        <v>735</v>
      </c>
      <c r="L60" s="19" t="s">
        <v>427</v>
      </c>
      <c r="M60" s="19" t="s">
        <v>364</v>
      </c>
      <c r="N60" s="19" t="s">
        <v>736</v>
      </c>
      <c r="O60" s="19" t="s">
        <v>737</v>
      </c>
      <c r="P60" s="19" t="s">
        <v>734</v>
      </c>
      <c r="Q60" s="19" t="s">
        <v>738</v>
      </c>
      <c r="R60" s="31" t="s">
        <v>739</v>
      </c>
      <c r="S60" s="19" t="s">
        <v>110</v>
      </c>
      <c r="T60" s="19" t="s">
        <v>740</v>
      </c>
      <c r="U60" s="19">
        <v>2022</v>
      </c>
      <c r="V60" s="19" t="s">
        <v>72</v>
      </c>
      <c r="W60" s="27">
        <v>2022.01</v>
      </c>
      <c r="X60" s="27">
        <v>2022.06</v>
      </c>
      <c r="Y60" s="19">
        <v>30</v>
      </c>
      <c r="Z60" s="19">
        <v>30</v>
      </c>
      <c r="AA60" s="19"/>
      <c r="AB60" s="19"/>
      <c r="AC60" s="19"/>
      <c r="AD60" s="19">
        <v>56</v>
      </c>
      <c r="AE60" s="19">
        <v>8</v>
      </c>
      <c r="AF60" s="19" t="s">
        <v>75</v>
      </c>
      <c r="AG60" s="19" t="s">
        <v>75</v>
      </c>
      <c r="AH60" s="19" t="s">
        <v>75</v>
      </c>
      <c r="AI60" s="19" t="s">
        <v>72</v>
      </c>
      <c r="AJ60" s="19" t="s">
        <v>75</v>
      </c>
      <c r="AK60" s="19" t="s">
        <v>75</v>
      </c>
      <c r="AL60" s="19"/>
      <c r="AM60" s="19" t="s">
        <v>75</v>
      </c>
      <c r="AN60" s="19" t="s">
        <v>75</v>
      </c>
      <c r="AO60" s="19" t="s">
        <v>741</v>
      </c>
      <c r="AP60" s="19">
        <v>15086663955</v>
      </c>
    </row>
    <row r="61" s="5" customFormat="1" ht="131" customHeight="1" spans="1:42">
      <c r="A61" s="19">
        <v>55</v>
      </c>
      <c r="B61" s="26" t="s">
        <v>742</v>
      </c>
      <c r="C61" s="26" t="s">
        <v>355</v>
      </c>
      <c r="D61" s="26" t="s">
        <v>373</v>
      </c>
      <c r="E61" s="26" t="s">
        <v>743</v>
      </c>
      <c r="F61" s="26" t="s">
        <v>58</v>
      </c>
      <c r="G61" s="26" t="s">
        <v>744</v>
      </c>
      <c r="H61" s="26" t="s">
        <v>745</v>
      </c>
      <c r="I61" s="26"/>
      <c r="J61" s="26" t="s">
        <v>746</v>
      </c>
      <c r="K61" s="26" t="s">
        <v>743</v>
      </c>
      <c r="L61" s="26" t="s">
        <v>170</v>
      </c>
      <c r="M61" s="22" t="s">
        <v>364</v>
      </c>
      <c r="N61" s="26" t="s">
        <v>747</v>
      </c>
      <c r="O61" s="26" t="s">
        <v>748</v>
      </c>
      <c r="P61" s="26" t="s">
        <v>749</v>
      </c>
      <c r="Q61" s="26" t="s">
        <v>175</v>
      </c>
      <c r="R61" s="39" t="s">
        <v>598</v>
      </c>
      <c r="S61" s="22" t="s">
        <v>110</v>
      </c>
      <c r="T61" s="26" t="s">
        <v>750</v>
      </c>
      <c r="U61" s="22">
        <v>2022</v>
      </c>
      <c r="V61" s="22" t="s">
        <v>72</v>
      </c>
      <c r="W61" s="40" t="s">
        <v>73</v>
      </c>
      <c r="X61" s="40" t="s">
        <v>727</v>
      </c>
      <c r="Y61" s="50">
        <v>30.6</v>
      </c>
      <c r="Z61" s="50">
        <v>30</v>
      </c>
      <c r="AA61" s="26"/>
      <c r="AB61" s="49"/>
      <c r="AC61" s="26">
        <v>0.6</v>
      </c>
      <c r="AD61" s="26">
        <v>300</v>
      </c>
      <c r="AE61" s="26"/>
      <c r="AF61" s="22" t="s">
        <v>75</v>
      </c>
      <c r="AG61" s="26" t="s">
        <v>75</v>
      </c>
      <c r="AH61" s="22" t="s">
        <v>75</v>
      </c>
      <c r="AI61" s="22" t="s">
        <v>72</v>
      </c>
      <c r="AJ61" s="26" t="s">
        <v>75</v>
      </c>
      <c r="AK61" s="26" t="s">
        <v>75</v>
      </c>
      <c r="AL61" s="22" t="s">
        <v>126</v>
      </c>
      <c r="AM61" s="26" t="s">
        <v>72</v>
      </c>
      <c r="AN61" s="22" t="s">
        <v>126</v>
      </c>
      <c r="AO61" s="26" t="s">
        <v>751</v>
      </c>
      <c r="AP61" s="41" t="s">
        <v>752</v>
      </c>
    </row>
    <row r="62" s="5" customFormat="1" ht="199" customHeight="1" spans="1:42">
      <c r="A62" s="19">
        <v>56</v>
      </c>
      <c r="B62" s="19" t="s">
        <v>753</v>
      </c>
      <c r="C62" s="19" t="s">
        <v>79</v>
      </c>
      <c r="D62" s="19" t="s">
        <v>373</v>
      </c>
      <c r="E62" s="19" t="s">
        <v>754</v>
      </c>
      <c r="F62" s="26" t="s">
        <v>58</v>
      </c>
      <c r="G62" s="19" t="s">
        <v>755</v>
      </c>
      <c r="H62" s="25" t="s">
        <v>756</v>
      </c>
      <c r="I62" s="19"/>
      <c r="J62" s="19" t="s">
        <v>754</v>
      </c>
      <c r="K62" s="19" t="s">
        <v>754</v>
      </c>
      <c r="L62" s="26" t="s">
        <v>170</v>
      </c>
      <c r="M62" s="22" t="s">
        <v>364</v>
      </c>
      <c r="N62" s="19" t="s">
        <v>757</v>
      </c>
      <c r="O62" s="19" t="s">
        <v>758</v>
      </c>
      <c r="P62" s="19" t="s">
        <v>759</v>
      </c>
      <c r="Q62" s="19" t="s">
        <v>760</v>
      </c>
      <c r="R62" s="31" t="s">
        <v>739</v>
      </c>
      <c r="S62" s="22" t="s">
        <v>110</v>
      </c>
      <c r="T62" s="19" t="s">
        <v>226</v>
      </c>
      <c r="U62" s="22">
        <v>2022</v>
      </c>
      <c r="V62" s="22" t="s">
        <v>72</v>
      </c>
      <c r="W62" s="19">
        <v>2022.01</v>
      </c>
      <c r="X62" s="19">
        <v>2022.05</v>
      </c>
      <c r="Y62" s="19">
        <v>26</v>
      </c>
      <c r="Z62" s="19">
        <v>26</v>
      </c>
      <c r="AA62" s="19"/>
      <c r="AB62" s="19"/>
      <c r="AC62" s="19"/>
      <c r="AD62" s="19">
        <v>450</v>
      </c>
      <c r="AE62" s="19"/>
      <c r="AF62" s="22" t="s">
        <v>75</v>
      </c>
      <c r="AG62" s="26" t="s">
        <v>75</v>
      </c>
      <c r="AH62" s="22" t="s">
        <v>75</v>
      </c>
      <c r="AI62" s="22" t="s">
        <v>72</v>
      </c>
      <c r="AJ62" s="26" t="s">
        <v>75</v>
      </c>
      <c r="AK62" s="26" t="s">
        <v>75</v>
      </c>
      <c r="AL62" s="19"/>
      <c r="AM62" s="26" t="s">
        <v>72</v>
      </c>
      <c r="AN62" s="19"/>
      <c r="AO62" s="19" t="s">
        <v>761</v>
      </c>
      <c r="AP62" s="19">
        <v>18983873117</v>
      </c>
    </row>
    <row r="63" s="5" customFormat="1" ht="100" customHeight="1" spans="1:42">
      <c r="A63" s="19">
        <v>57</v>
      </c>
      <c r="B63" s="19" t="s">
        <v>762</v>
      </c>
      <c r="C63" s="19" t="s">
        <v>355</v>
      </c>
      <c r="D63" s="19" t="s">
        <v>356</v>
      </c>
      <c r="E63" s="19" t="s">
        <v>763</v>
      </c>
      <c r="F63" s="26" t="s">
        <v>58</v>
      </c>
      <c r="G63" s="19" t="s">
        <v>764</v>
      </c>
      <c r="H63" s="25" t="s">
        <v>765</v>
      </c>
      <c r="I63" s="19"/>
      <c r="J63" s="19" t="s">
        <v>766</v>
      </c>
      <c r="K63" s="19" t="s">
        <v>767</v>
      </c>
      <c r="L63" s="26" t="s">
        <v>170</v>
      </c>
      <c r="M63" s="22" t="s">
        <v>364</v>
      </c>
      <c r="N63" s="19" t="s">
        <v>768</v>
      </c>
      <c r="O63" s="25" t="s">
        <v>769</v>
      </c>
      <c r="P63" s="26" t="s">
        <v>770</v>
      </c>
      <c r="Q63" s="26" t="s">
        <v>175</v>
      </c>
      <c r="R63" s="39" t="s">
        <v>598</v>
      </c>
      <c r="S63" s="19" t="s">
        <v>94</v>
      </c>
      <c r="T63" s="19" t="s">
        <v>771</v>
      </c>
      <c r="U63" s="22">
        <v>2022</v>
      </c>
      <c r="V63" s="22" t="s">
        <v>72</v>
      </c>
      <c r="W63" s="41">
        <v>2022.01</v>
      </c>
      <c r="X63" s="19">
        <v>2022.06</v>
      </c>
      <c r="Y63" s="19">
        <v>80</v>
      </c>
      <c r="Z63" s="19">
        <v>80</v>
      </c>
      <c r="AA63" s="19"/>
      <c r="AB63" s="19"/>
      <c r="AC63" s="19"/>
      <c r="AD63" s="19">
        <v>700</v>
      </c>
      <c r="AE63" s="19"/>
      <c r="AF63" s="22" t="s">
        <v>75</v>
      </c>
      <c r="AG63" s="22" t="s">
        <v>75</v>
      </c>
      <c r="AH63" s="22" t="s">
        <v>75</v>
      </c>
      <c r="AI63" s="22" t="s">
        <v>72</v>
      </c>
      <c r="AJ63" s="26" t="s">
        <v>75</v>
      </c>
      <c r="AK63" s="26" t="s">
        <v>75</v>
      </c>
      <c r="AL63" s="19"/>
      <c r="AM63" s="26" t="s">
        <v>72</v>
      </c>
      <c r="AN63" s="19"/>
      <c r="AO63" s="19" t="s">
        <v>772</v>
      </c>
      <c r="AP63" s="19">
        <v>13883295679</v>
      </c>
    </row>
    <row r="64" s="5" customFormat="1" ht="200" customHeight="1" spans="1:42">
      <c r="A64" s="19">
        <v>58</v>
      </c>
      <c r="B64" s="19" t="s">
        <v>773</v>
      </c>
      <c r="C64" s="19" t="s">
        <v>79</v>
      </c>
      <c r="D64" s="19" t="s">
        <v>687</v>
      </c>
      <c r="E64" s="19" t="s">
        <v>774</v>
      </c>
      <c r="F64" s="19" t="s">
        <v>58</v>
      </c>
      <c r="G64" s="19" t="s">
        <v>775</v>
      </c>
      <c r="H64" s="19" t="s">
        <v>776</v>
      </c>
      <c r="I64" s="19" t="s">
        <v>777</v>
      </c>
      <c r="J64" s="19" t="s">
        <v>778</v>
      </c>
      <c r="K64" s="19" t="s">
        <v>778</v>
      </c>
      <c r="L64" s="19" t="s">
        <v>350</v>
      </c>
      <c r="M64" s="19" t="s">
        <v>350</v>
      </c>
      <c r="N64" s="19" t="s">
        <v>779</v>
      </c>
      <c r="O64" s="19" t="s">
        <v>780</v>
      </c>
      <c r="P64" s="19" t="s">
        <v>781</v>
      </c>
      <c r="Q64" s="19" t="s">
        <v>782</v>
      </c>
      <c r="R64" s="19" t="s">
        <v>783</v>
      </c>
      <c r="S64" s="19" t="s">
        <v>94</v>
      </c>
      <c r="T64" s="19" t="s">
        <v>784</v>
      </c>
      <c r="U64" s="19">
        <v>2022</v>
      </c>
      <c r="V64" s="19" t="s">
        <v>72</v>
      </c>
      <c r="W64" s="41" t="s">
        <v>73</v>
      </c>
      <c r="X64" s="19">
        <v>2022.12</v>
      </c>
      <c r="Y64" s="19">
        <v>30</v>
      </c>
      <c r="Z64" s="19">
        <v>30</v>
      </c>
      <c r="AA64" s="19"/>
      <c r="AB64" s="19"/>
      <c r="AC64" s="19">
        <v>0</v>
      </c>
      <c r="AD64" s="19">
        <v>10000</v>
      </c>
      <c r="AE64" s="19">
        <v>5</v>
      </c>
      <c r="AF64" s="19" t="s">
        <v>75</v>
      </c>
      <c r="AG64" s="19" t="s">
        <v>75</v>
      </c>
      <c r="AH64" s="27" t="s">
        <v>75</v>
      </c>
      <c r="AI64" s="19" t="s">
        <v>72</v>
      </c>
      <c r="AJ64" s="19" t="s">
        <v>75</v>
      </c>
      <c r="AK64" s="19" t="s">
        <v>75</v>
      </c>
      <c r="AL64" s="19"/>
      <c r="AM64" s="19" t="s">
        <v>72</v>
      </c>
      <c r="AN64" s="19" t="s">
        <v>785</v>
      </c>
      <c r="AO64" s="19" t="s">
        <v>786</v>
      </c>
      <c r="AP64" s="27">
        <v>13637983209</v>
      </c>
    </row>
    <row r="65" s="5" customFormat="1" ht="127" customHeight="1" spans="1:42">
      <c r="A65" s="19">
        <v>59</v>
      </c>
      <c r="B65" s="57" t="s">
        <v>787</v>
      </c>
      <c r="C65" s="19" t="s">
        <v>161</v>
      </c>
      <c r="D65" s="26" t="s">
        <v>577</v>
      </c>
      <c r="E65" s="57" t="s">
        <v>788</v>
      </c>
      <c r="F65" s="26" t="s">
        <v>58</v>
      </c>
      <c r="G65" s="25" t="s">
        <v>789</v>
      </c>
      <c r="H65" s="57" t="s">
        <v>790</v>
      </c>
      <c r="I65" s="26" t="s">
        <v>791</v>
      </c>
      <c r="J65" s="19" t="s">
        <v>792</v>
      </c>
      <c r="K65" s="19" t="s">
        <v>793</v>
      </c>
      <c r="L65" s="19" t="s">
        <v>794</v>
      </c>
      <c r="M65" s="22" t="s">
        <v>364</v>
      </c>
      <c r="N65" s="19" t="s">
        <v>795</v>
      </c>
      <c r="O65" s="26" t="s">
        <v>796</v>
      </c>
      <c r="P65" s="58" t="s">
        <v>797</v>
      </c>
      <c r="Q65" s="26" t="s">
        <v>798</v>
      </c>
      <c r="R65" s="26" t="s">
        <v>799</v>
      </c>
      <c r="S65" s="58" t="s">
        <v>800</v>
      </c>
      <c r="T65" s="57" t="s">
        <v>801</v>
      </c>
      <c r="U65" s="22">
        <v>2022</v>
      </c>
      <c r="V65" s="22" t="s">
        <v>72</v>
      </c>
      <c r="W65" s="41" t="s">
        <v>73</v>
      </c>
      <c r="X65" s="41" t="s">
        <v>600</v>
      </c>
      <c r="Y65" s="49">
        <v>40</v>
      </c>
      <c r="Z65" s="49">
        <v>40</v>
      </c>
      <c r="AA65" s="26">
        <v>0</v>
      </c>
      <c r="AB65" s="49">
        <v>0</v>
      </c>
      <c r="AC65" s="26">
        <v>0</v>
      </c>
      <c r="AD65" s="26">
        <v>1200</v>
      </c>
      <c r="AE65" s="26" t="s">
        <v>802</v>
      </c>
      <c r="AF65" s="22" t="s">
        <v>75</v>
      </c>
      <c r="AG65" s="22" t="s">
        <v>75</v>
      </c>
      <c r="AH65" s="19" t="s">
        <v>75</v>
      </c>
      <c r="AI65" s="19" t="s">
        <v>72</v>
      </c>
      <c r="AJ65" s="19" t="s">
        <v>75</v>
      </c>
      <c r="AK65" s="19" t="s">
        <v>75</v>
      </c>
      <c r="AL65" s="19" t="s">
        <v>76</v>
      </c>
      <c r="AM65" s="19" t="s">
        <v>75</v>
      </c>
      <c r="AN65" s="22" t="s">
        <v>75</v>
      </c>
      <c r="AO65" s="48" t="s">
        <v>803</v>
      </c>
      <c r="AP65" s="48">
        <v>15023431669</v>
      </c>
    </row>
    <row r="66" s="5" customFormat="1" ht="88" customHeight="1" spans="1:42">
      <c r="A66" s="19">
        <v>60</v>
      </c>
      <c r="B66" s="19" t="s">
        <v>804</v>
      </c>
      <c r="C66" s="19" t="s">
        <v>161</v>
      </c>
      <c r="D66" s="26" t="s">
        <v>577</v>
      </c>
      <c r="E66" s="19" t="s">
        <v>805</v>
      </c>
      <c r="F66" s="19" t="s">
        <v>58</v>
      </c>
      <c r="G66" s="19" t="s">
        <v>806</v>
      </c>
      <c r="H66" s="19" t="s">
        <v>807</v>
      </c>
      <c r="I66" s="19" t="s">
        <v>807</v>
      </c>
      <c r="J66" s="19" t="s">
        <v>808</v>
      </c>
      <c r="K66" s="19" t="s">
        <v>809</v>
      </c>
      <c r="L66" s="19" t="s">
        <v>427</v>
      </c>
      <c r="M66" s="19" t="s">
        <v>810</v>
      </c>
      <c r="N66" s="19" t="s">
        <v>811</v>
      </c>
      <c r="O66" s="19" t="s">
        <v>812</v>
      </c>
      <c r="P66" s="19" t="s">
        <v>813</v>
      </c>
      <c r="Q66" s="19" t="s">
        <v>491</v>
      </c>
      <c r="R66" s="31" t="s">
        <v>492</v>
      </c>
      <c r="S66" s="19" t="s">
        <v>814</v>
      </c>
      <c r="T66" s="19" t="s">
        <v>815</v>
      </c>
      <c r="U66" s="19">
        <v>2022</v>
      </c>
      <c r="V66" s="19" t="s">
        <v>72</v>
      </c>
      <c r="W66" s="19">
        <v>2022.01</v>
      </c>
      <c r="X66" s="35">
        <v>2022.1</v>
      </c>
      <c r="Y66" s="19">
        <v>34.4</v>
      </c>
      <c r="Z66" s="19">
        <v>34</v>
      </c>
      <c r="AA66" s="19"/>
      <c r="AB66" s="19"/>
      <c r="AC66" s="19"/>
      <c r="AD66" s="19" t="s">
        <v>816</v>
      </c>
      <c r="AE66" s="19" t="s">
        <v>817</v>
      </c>
      <c r="AF66" s="19" t="s">
        <v>75</v>
      </c>
      <c r="AG66" s="19" t="s">
        <v>75</v>
      </c>
      <c r="AH66" s="19" t="s">
        <v>75</v>
      </c>
      <c r="AI66" s="19" t="s">
        <v>72</v>
      </c>
      <c r="AJ66" s="19" t="s">
        <v>75</v>
      </c>
      <c r="AK66" s="19" t="s">
        <v>75</v>
      </c>
      <c r="AL66" s="19" t="s">
        <v>76</v>
      </c>
      <c r="AM66" s="19" t="s">
        <v>72</v>
      </c>
      <c r="AN66" s="19" t="s">
        <v>818</v>
      </c>
      <c r="AO66" s="19" t="s">
        <v>819</v>
      </c>
      <c r="AP66" s="36" t="s">
        <v>820</v>
      </c>
    </row>
    <row r="67" s="6" customFormat="1" ht="157" customHeight="1" spans="1:42">
      <c r="A67" s="19">
        <v>61</v>
      </c>
      <c r="B67" s="23" t="s">
        <v>821</v>
      </c>
      <c r="C67" s="23" t="s">
        <v>161</v>
      </c>
      <c r="D67" s="23" t="s">
        <v>577</v>
      </c>
      <c r="E67" s="23" t="s">
        <v>628</v>
      </c>
      <c r="F67" s="23" t="s">
        <v>58</v>
      </c>
      <c r="G67" s="23" t="s">
        <v>822</v>
      </c>
      <c r="H67" s="23" t="s">
        <v>823</v>
      </c>
      <c r="I67" s="23" t="s">
        <v>824</v>
      </c>
      <c r="J67" s="23" t="s">
        <v>825</v>
      </c>
      <c r="K67" s="23" t="s">
        <v>633</v>
      </c>
      <c r="L67" s="23" t="s">
        <v>350</v>
      </c>
      <c r="M67" s="23" t="s">
        <v>364</v>
      </c>
      <c r="N67" s="23" t="s">
        <v>634</v>
      </c>
      <c r="O67" s="23" t="s">
        <v>826</v>
      </c>
      <c r="P67" s="23" t="s">
        <v>827</v>
      </c>
      <c r="Q67" s="23" t="s">
        <v>413</v>
      </c>
      <c r="R67" s="23" t="s">
        <v>414</v>
      </c>
      <c r="S67" s="23" t="s">
        <v>828</v>
      </c>
      <c r="T67" s="23" t="s">
        <v>829</v>
      </c>
      <c r="U67" s="23">
        <v>2022</v>
      </c>
      <c r="V67" s="23" t="s">
        <v>72</v>
      </c>
      <c r="W67" s="23">
        <v>2022.01</v>
      </c>
      <c r="X67" s="38" t="s">
        <v>416</v>
      </c>
      <c r="Y67" s="23">
        <v>16</v>
      </c>
      <c r="Z67" s="23">
        <v>16</v>
      </c>
      <c r="AA67" s="23"/>
      <c r="AB67" s="23"/>
      <c r="AC67" s="23"/>
      <c r="AD67" s="23">
        <v>200</v>
      </c>
      <c r="AE67" s="23">
        <v>21</v>
      </c>
      <c r="AF67" s="23" t="s">
        <v>75</v>
      </c>
      <c r="AG67" s="23" t="s">
        <v>75</v>
      </c>
      <c r="AH67" s="23" t="s">
        <v>75</v>
      </c>
      <c r="AI67" s="23" t="s">
        <v>72</v>
      </c>
      <c r="AJ67" s="23" t="s">
        <v>75</v>
      </c>
      <c r="AK67" s="23" t="s">
        <v>75</v>
      </c>
      <c r="AL67" s="23"/>
      <c r="AM67" s="23" t="s">
        <v>72</v>
      </c>
      <c r="AN67" s="23" t="s">
        <v>75</v>
      </c>
      <c r="AO67" s="23" t="s">
        <v>830</v>
      </c>
      <c r="AP67" s="23">
        <v>18580076828</v>
      </c>
    </row>
    <row r="68" s="6" customFormat="1" ht="162" customHeight="1" spans="1:42">
      <c r="A68" s="19">
        <v>62</v>
      </c>
      <c r="B68" s="23" t="s">
        <v>831</v>
      </c>
      <c r="C68" s="23" t="s">
        <v>161</v>
      </c>
      <c r="D68" s="23" t="s">
        <v>577</v>
      </c>
      <c r="E68" s="23" t="s">
        <v>832</v>
      </c>
      <c r="F68" s="23" t="s">
        <v>58</v>
      </c>
      <c r="G68" s="23" t="s">
        <v>833</v>
      </c>
      <c r="H68" s="23" t="s">
        <v>834</v>
      </c>
      <c r="I68" s="23" t="s">
        <v>835</v>
      </c>
      <c r="J68" s="23" t="s">
        <v>836</v>
      </c>
      <c r="K68" s="23" t="s">
        <v>644</v>
      </c>
      <c r="L68" s="23" t="s">
        <v>350</v>
      </c>
      <c r="M68" s="23" t="s">
        <v>364</v>
      </c>
      <c r="N68" s="23" t="s">
        <v>645</v>
      </c>
      <c r="O68" s="23" t="s">
        <v>635</v>
      </c>
      <c r="P68" s="23" t="s">
        <v>837</v>
      </c>
      <c r="Q68" s="23" t="s">
        <v>413</v>
      </c>
      <c r="R68" s="23" t="s">
        <v>414</v>
      </c>
      <c r="S68" s="23" t="s">
        <v>828</v>
      </c>
      <c r="T68" s="23" t="s">
        <v>829</v>
      </c>
      <c r="U68" s="23">
        <v>2022</v>
      </c>
      <c r="V68" s="23" t="s">
        <v>72</v>
      </c>
      <c r="W68" s="23">
        <v>2022.01</v>
      </c>
      <c r="X68" s="38" t="s">
        <v>416</v>
      </c>
      <c r="Y68" s="23">
        <v>24</v>
      </c>
      <c r="Z68" s="23">
        <v>24</v>
      </c>
      <c r="AA68" s="23"/>
      <c r="AB68" s="23"/>
      <c r="AC68" s="23"/>
      <c r="AD68" s="23">
        <v>700</v>
      </c>
      <c r="AE68" s="23">
        <v>13</v>
      </c>
      <c r="AF68" s="23" t="s">
        <v>75</v>
      </c>
      <c r="AG68" s="23" t="s">
        <v>75</v>
      </c>
      <c r="AH68" s="23" t="s">
        <v>75</v>
      </c>
      <c r="AI68" s="23" t="s">
        <v>72</v>
      </c>
      <c r="AJ68" s="23" t="s">
        <v>75</v>
      </c>
      <c r="AK68" s="23" t="s">
        <v>75</v>
      </c>
      <c r="AL68" s="23"/>
      <c r="AM68" s="23" t="s">
        <v>72</v>
      </c>
      <c r="AN68" s="23" t="s">
        <v>75</v>
      </c>
      <c r="AO68" s="23" t="s">
        <v>830</v>
      </c>
      <c r="AP68" s="23">
        <v>18580076828</v>
      </c>
    </row>
    <row r="69" s="7" customFormat="1" ht="111" customHeight="1" spans="1:42">
      <c r="A69" s="19">
        <v>63</v>
      </c>
      <c r="B69" s="58" t="s">
        <v>838</v>
      </c>
      <c r="C69" s="19" t="s">
        <v>355</v>
      </c>
      <c r="D69" s="19" t="s">
        <v>660</v>
      </c>
      <c r="E69" s="19" t="s">
        <v>839</v>
      </c>
      <c r="F69" s="19" t="s">
        <v>58</v>
      </c>
      <c r="G69" s="19" t="s">
        <v>840</v>
      </c>
      <c r="H69" s="19" t="s">
        <v>841</v>
      </c>
      <c r="I69" s="19" t="s">
        <v>842</v>
      </c>
      <c r="J69" s="19" t="s">
        <v>619</v>
      </c>
      <c r="K69" s="30" t="s">
        <v>839</v>
      </c>
      <c r="L69" s="30" t="s">
        <v>170</v>
      </c>
      <c r="M69" s="22" t="s">
        <v>364</v>
      </c>
      <c r="N69" s="30" t="s">
        <v>843</v>
      </c>
      <c r="O69" s="19" t="s">
        <v>595</v>
      </c>
      <c r="P69" s="19" t="s">
        <v>844</v>
      </c>
      <c r="Q69" s="19" t="s">
        <v>175</v>
      </c>
      <c r="R69" s="31" t="s">
        <v>598</v>
      </c>
      <c r="S69" s="19" t="s">
        <v>110</v>
      </c>
      <c r="T69" s="19" t="s">
        <v>840</v>
      </c>
      <c r="U69" s="19">
        <v>2022</v>
      </c>
      <c r="V69" s="19" t="s">
        <v>72</v>
      </c>
      <c r="W69" s="36" t="s">
        <v>73</v>
      </c>
      <c r="X69" s="36" t="s">
        <v>416</v>
      </c>
      <c r="Y69" s="19">
        <v>24</v>
      </c>
      <c r="Z69" s="19">
        <v>24</v>
      </c>
      <c r="AA69" s="19"/>
      <c r="AB69" s="19"/>
      <c r="AC69" s="19"/>
      <c r="AD69" s="19">
        <v>286</v>
      </c>
      <c r="AE69" s="19">
        <v>3</v>
      </c>
      <c r="AF69" s="19" t="s">
        <v>75</v>
      </c>
      <c r="AG69" s="19" t="s">
        <v>75</v>
      </c>
      <c r="AH69" s="19" t="s">
        <v>75</v>
      </c>
      <c r="AI69" s="19" t="s">
        <v>72</v>
      </c>
      <c r="AJ69" s="19" t="s">
        <v>75</v>
      </c>
      <c r="AK69" s="19" t="s">
        <v>75</v>
      </c>
      <c r="AL69" s="19" t="s">
        <v>126</v>
      </c>
      <c r="AM69" s="19" t="s">
        <v>75</v>
      </c>
      <c r="AN69" s="19" t="s">
        <v>126</v>
      </c>
      <c r="AO69" s="19" t="s">
        <v>845</v>
      </c>
      <c r="AP69" s="36" t="s">
        <v>846</v>
      </c>
    </row>
    <row r="70" s="7" customFormat="1" ht="112" customHeight="1" spans="1:42">
      <c r="A70" s="19">
        <v>64</v>
      </c>
      <c r="B70" s="58" t="s">
        <v>847</v>
      </c>
      <c r="C70" s="19" t="s">
        <v>355</v>
      </c>
      <c r="D70" s="19" t="s">
        <v>660</v>
      </c>
      <c r="E70" s="19" t="s">
        <v>848</v>
      </c>
      <c r="F70" s="19" t="s">
        <v>58</v>
      </c>
      <c r="G70" s="19" t="s">
        <v>849</v>
      </c>
      <c r="H70" s="19" t="s">
        <v>850</v>
      </c>
      <c r="I70" s="19" t="s">
        <v>851</v>
      </c>
      <c r="J70" s="19" t="s">
        <v>654</v>
      </c>
      <c r="K70" s="30" t="s">
        <v>848</v>
      </c>
      <c r="L70" s="30" t="s">
        <v>170</v>
      </c>
      <c r="M70" s="22" t="s">
        <v>364</v>
      </c>
      <c r="N70" s="30" t="s">
        <v>852</v>
      </c>
      <c r="O70" s="19" t="s">
        <v>595</v>
      </c>
      <c r="P70" s="19" t="s">
        <v>853</v>
      </c>
      <c r="Q70" s="19" t="s">
        <v>175</v>
      </c>
      <c r="R70" s="31" t="s">
        <v>598</v>
      </c>
      <c r="S70" s="19" t="s">
        <v>110</v>
      </c>
      <c r="T70" s="19" t="s">
        <v>849</v>
      </c>
      <c r="U70" s="19">
        <v>2022</v>
      </c>
      <c r="V70" s="19" t="s">
        <v>72</v>
      </c>
      <c r="W70" s="36" t="s">
        <v>73</v>
      </c>
      <c r="X70" s="36" t="s">
        <v>416</v>
      </c>
      <c r="Y70" s="24">
        <v>16</v>
      </c>
      <c r="Z70" s="19">
        <v>16</v>
      </c>
      <c r="AA70" s="19"/>
      <c r="AB70" s="19"/>
      <c r="AC70" s="19"/>
      <c r="AD70" s="19">
        <v>600</v>
      </c>
      <c r="AE70" s="19">
        <v>30</v>
      </c>
      <c r="AF70" s="19" t="s">
        <v>75</v>
      </c>
      <c r="AG70" s="19" t="s">
        <v>75</v>
      </c>
      <c r="AH70" s="19" t="s">
        <v>75</v>
      </c>
      <c r="AI70" s="19" t="s">
        <v>72</v>
      </c>
      <c r="AJ70" s="19" t="s">
        <v>75</v>
      </c>
      <c r="AK70" s="19" t="s">
        <v>75</v>
      </c>
      <c r="AL70" s="19" t="s">
        <v>126</v>
      </c>
      <c r="AM70" s="19" t="s">
        <v>75</v>
      </c>
      <c r="AN70" s="19" t="s">
        <v>126</v>
      </c>
      <c r="AO70" s="19" t="s">
        <v>854</v>
      </c>
      <c r="AP70" s="36" t="s">
        <v>855</v>
      </c>
    </row>
    <row r="71" s="7" customFormat="1" ht="324" spans="1:42">
      <c r="A71" s="19">
        <v>65</v>
      </c>
      <c r="B71" s="19" t="s">
        <v>856</v>
      </c>
      <c r="C71" s="19" t="s">
        <v>355</v>
      </c>
      <c r="D71" s="19" t="s">
        <v>857</v>
      </c>
      <c r="E71" s="19" t="s">
        <v>858</v>
      </c>
      <c r="F71" s="19" t="s">
        <v>58</v>
      </c>
      <c r="G71" s="19" t="s">
        <v>859</v>
      </c>
      <c r="H71" s="19" t="s">
        <v>860</v>
      </c>
      <c r="I71" s="19" t="s">
        <v>860</v>
      </c>
      <c r="J71" s="19" t="s">
        <v>861</v>
      </c>
      <c r="K71" s="19" t="s">
        <v>861</v>
      </c>
      <c r="L71" s="30" t="s">
        <v>170</v>
      </c>
      <c r="M71" s="22" t="s">
        <v>364</v>
      </c>
      <c r="N71" s="30" t="s">
        <v>862</v>
      </c>
      <c r="O71" s="19" t="s">
        <v>863</v>
      </c>
      <c r="P71" s="19" t="s">
        <v>864</v>
      </c>
      <c r="Q71" s="19" t="s">
        <v>175</v>
      </c>
      <c r="R71" s="31" t="s">
        <v>598</v>
      </c>
      <c r="S71" s="19" t="s">
        <v>865</v>
      </c>
      <c r="T71" s="19" t="s">
        <v>866</v>
      </c>
      <c r="U71" s="19">
        <v>2022</v>
      </c>
      <c r="V71" s="19" t="s">
        <v>72</v>
      </c>
      <c r="W71" s="36" t="s">
        <v>73</v>
      </c>
      <c r="X71" s="36" t="s">
        <v>727</v>
      </c>
      <c r="Y71" s="24">
        <v>48</v>
      </c>
      <c r="Z71" s="19">
        <v>48</v>
      </c>
      <c r="AA71" s="19">
        <v>0</v>
      </c>
      <c r="AB71" s="19">
        <v>0</v>
      </c>
      <c r="AC71" s="19">
        <v>0</v>
      </c>
      <c r="AD71" s="19">
        <v>1520</v>
      </c>
      <c r="AE71" s="19">
        <v>131</v>
      </c>
      <c r="AF71" s="19" t="s">
        <v>75</v>
      </c>
      <c r="AG71" s="19" t="s">
        <v>75</v>
      </c>
      <c r="AH71" s="19" t="s">
        <v>75</v>
      </c>
      <c r="AI71" s="19" t="s">
        <v>72</v>
      </c>
      <c r="AJ71" s="19" t="s">
        <v>75</v>
      </c>
      <c r="AK71" s="19" t="s">
        <v>75</v>
      </c>
      <c r="AL71" s="19" t="s">
        <v>126</v>
      </c>
      <c r="AM71" s="19" t="s">
        <v>75</v>
      </c>
      <c r="AN71" s="19" t="s">
        <v>126</v>
      </c>
      <c r="AO71" s="19" t="s">
        <v>867</v>
      </c>
      <c r="AP71" s="19"/>
    </row>
    <row r="72" s="7" customFormat="1" ht="152" customHeight="1" spans="1:42">
      <c r="A72" s="19">
        <v>66</v>
      </c>
      <c r="B72" s="59" t="s">
        <v>868</v>
      </c>
      <c r="C72" s="59" t="s">
        <v>79</v>
      </c>
      <c r="D72" s="59" t="s">
        <v>80</v>
      </c>
      <c r="E72" s="59" t="s">
        <v>869</v>
      </c>
      <c r="F72" s="59" t="s">
        <v>164</v>
      </c>
      <c r="G72" s="59" t="s">
        <v>870</v>
      </c>
      <c r="H72" s="59" t="s">
        <v>871</v>
      </c>
      <c r="I72" s="59" t="s">
        <v>872</v>
      </c>
      <c r="J72" s="59" t="s">
        <v>873</v>
      </c>
      <c r="K72" s="59" t="s">
        <v>874</v>
      </c>
      <c r="L72" s="24" t="s">
        <v>794</v>
      </c>
      <c r="M72" s="24" t="s">
        <v>364</v>
      </c>
      <c r="N72" s="24" t="s">
        <v>702</v>
      </c>
      <c r="O72" s="59" t="s">
        <v>875</v>
      </c>
      <c r="P72" s="59" t="s">
        <v>876</v>
      </c>
      <c r="Q72" s="59" t="s">
        <v>368</v>
      </c>
      <c r="R72" s="69" t="s">
        <v>109</v>
      </c>
      <c r="S72" s="19" t="s">
        <v>94</v>
      </c>
      <c r="T72" s="59" t="s">
        <v>877</v>
      </c>
      <c r="U72" s="59">
        <v>2022</v>
      </c>
      <c r="V72" s="59" t="s">
        <v>72</v>
      </c>
      <c r="W72" s="70">
        <v>2022.01</v>
      </c>
      <c r="X72" s="70">
        <v>2022.12</v>
      </c>
      <c r="Y72" s="47">
        <v>30</v>
      </c>
      <c r="Z72" s="75">
        <v>30</v>
      </c>
      <c r="AA72" s="75">
        <f>SUM(AA73:AA81)</f>
        <v>0</v>
      </c>
      <c r="AB72" s="75">
        <f>SUM(AB73:AB81)</f>
        <v>0</v>
      </c>
      <c r="AC72" s="75">
        <v>15</v>
      </c>
      <c r="AD72" s="75">
        <v>1491</v>
      </c>
      <c r="AE72" s="75">
        <v>124</v>
      </c>
      <c r="AF72" s="75" t="s">
        <v>75</v>
      </c>
      <c r="AG72" s="75" t="s">
        <v>75</v>
      </c>
      <c r="AH72" s="75" t="s">
        <v>72</v>
      </c>
      <c r="AI72" s="75" t="s">
        <v>72</v>
      </c>
      <c r="AJ72" s="75" t="s">
        <v>75</v>
      </c>
      <c r="AK72" s="75" t="s">
        <v>72</v>
      </c>
      <c r="AL72" s="75" t="s">
        <v>878</v>
      </c>
      <c r="AM72" s="75" t="s">
        <v>72</v>
      </c>
      <c r="AN72" s="75" t="s">
        <v>879</v>
      </c>
      <c r="AO72" s="75" t="s">
        <v>880</v>
      </c>
      <c r="AP72" s="75">
        <v>15178702838</v>
      </c>
    </row>
    <row r="73" s="7" customFormat="1" ht="409" customHeight="1" spans="1:42">
      <c r="A73" s="19">
        <v>67</v>
      </c>
      <c r="B73" s="27" t="s">
        <v>881</v>
      </c>
      <c r="C73" s="27" t="s">
        <v>79</v>
      </c>
      <c r="D73" s="27" t="s">
        <v>80</v>
      </c>
      <c r="E73" s="60" t="s">
        <v>882</v>
      </c>
      <c r="F73" s="27" t="s">
        <v>58</v>
      </c>
      <c r="G73" s="27" t="s">
        <v>133</v>
      </c>
      <c r="H73" s="27" t="s">
        <v>883</v>
      </c>
      <c r="I73" s="27" t="s">
        <v>884</v>
      </c>
      <c r="J73" s="60" t="s">
        <v>885</v>
      </c>
      <c r="K73" s="60" t="s">
        <v>886</v>
      </c>
      <c r="L73" s="60" t="s">
        <v>887</v>
      </c>
      <c r="M73" s="60" t="s">
        <v>88</v>
      </c>
      <c r="N73" s="60" t="s">
        <v>882</v>
      </c>
      <c r="O73" s="27" t="s">
        <v>888</v>
      </c>
      <c r="P73" s="60" t="s">
        <v>889</v>
      </c>
      <c r="Q73" s="27" t="s">
        <v>345</v>
      </c>
      <c r="R73" s="60" t="s">
        <v>890</v>
      </c>
      <c r="S73" s="60" t="s">
        <v>94</v>
      </c>
      <c r="T73" s="27" t="s">
        <v>94</v>
      </c>
      <c r="U73" s="27">
        <v>2022</v>
      </c>
      <c r="V73" s="27" t="s">
        <v>72</v>
      </c>
      <c r="W73" s="27">
        <v>2022.01</v>
      </c>
      <c r="X73" s="27">
        <v>2022.12</v>
      </c>
      <c r="Y73" s="27">
        <v>2000</v>
      </c>
      <c r="Z73" s="27">
        <v>2000</v>
      </c>
      <c r="AA73" s="27"/>
      <c r="AB73" s="27"/>
      <c r="AC73" s="27"/>
      <c r="AD73" s="27">
        <v>1000</v>
      </c>
      <c r="AE73" s="27">
        <v>1000</v>
      </c>
      <c r="AF73" s="27" t="s">
        <v>75</v>
      </c>
      <c r="AG73" s="27" t="s">
        <v>75</v>
      </c>
      <c r="AH73" s="27" t="s">
        <v>75</v>
      </c>
      <c r="AI73" s="27" t="s">
        <v>72</v>
      </c>
      <c r="AJ73" s="27" t="s">
        <v>75</v>
      </c>
      <c r="AK73" s="27" t="s">
        <v>75</v>
      </c>
      <c r="AL73" s="27" t="s">
        <v>76</v>
      </c>
      <c r="AM73" s="27" t="s">
        <v>75</v>
      </c>
      <c r="AN73" s="27" t="s">
        <v>76</v>
      </c>
      <c r="AO73" s="27" t="s">
        <v>144</v>
      </c>
      <c r="AP73" s="36" t="s">
        <v>891</v>
      </c>
    </row>
    <row r="74" s="7" customFormat="1" ht="409.5" spans="1:42">
      <c r="A74" s="19">
        <v>68</v>
      </c>
      <c r="B74" s="27" t="s">
        <v>892</v>
      </c>
      <c r="C74" s="27" t="s">
        <v>79</v>
      </c>
      <c r="D74" s="27" t="s">
        <v>80</v>
      </c>
      <c r="E74" s="60" t="s">
        <v>893</v>
      </c>
      <c r="F74" s="27" t="s">
        <v>58</v>
      </c>
      <c r="G74" s="27" t="s">
        <v>133</v>
      </c>
      <c r="H74" s="27" t="s">
        <v>894</v>
      </c>
      <c r="I74" s="27" t="s">
        <v>895</v>
      </c>
      <c r="J74" s="60" t="s">
        <v>896</v>
      </c>
      <c r="K74" s="27" t="s">
        <v>897</v>
      </c>
      <c r="L74" s="27" t="s">
        <v>138</v>
      </c>
      <c r="M74" s="27" t="s">
        <v>898</v>
      </c>
      <c r="N74" s="27" t="s">
        <v>899</v>
      </c>
      <c r="O74" s="27" t="s">
        <v>900</v>
      </c>
      <c r="P74" s="27" t="s">
        <v>901</v>
      </c>
      <c r="Q74" s="27" t="s">
        <v>345</v>
      </c>
      <c r="R74" s="27" t="s">
        <v>902</v>
      </c>
      <c r="S74" s="27" t="s">
        <v>94</v>
      </c>
      <c r="T74" s="27" t="s">
        <v>94</v>
      </c>
      <c r="U74" s="27">
        <v>2022</v>
      </c>
      <c r="V74" s="27" t="s">
        <v>72</v>
      </c>
      <c r="W74" s="27">
        <v>2022.01</v>
      </c>
      <c r="X74" s="27">
        <v>2022.12</v>
      </c>
      <c r="Y74" s="27">
        <v>200</v>
      </c>
      <c r="Z74" s="27">
        <v>200</v>
      </c>
      <c r="AA74" s="27"/>
      <c r="AB74" s="27"/>
      <c r="AC74" s="27"/>
      <c r="AD74" s="27">
        <v>100</v>
      </c>
      <c r="AE74" s="27">
        <v>2</v>
      </c>
      <c r="AF74" s="27" t="s">
        <v>75</v>
      </c>
      <c r="AG74" s="27" t="s">
        <v>75</v>
      </c>
      <c r="AH74" s="27" t="s">
        <v>75</v>
      </c>
      <c r="AI74" s="27" t="s">
        <v>72</v>
      </c>
      <c r="AJ74" s="27" t="s">
        <v>75</v>
      </c>
      <c r="AK74" s="27" t="s">
        <v>75</v>
      </c>
      <c r="AL74" s="27" t="s">
        <v>76</v>
      </c>
      <c r="AM74" s="27" t="s">
        <v>75</v>
      </c>
      <c r="AN74" s="27" t="s">
        <v>76</v>
      </c>
      <c r="AO74" s="27" t="s">
        <v>144</v>
      </c>
      <c r="AP74" s="36" t="s">
        <v>903</v>
      </c>
    </row>
    <row r="75" s="7" customFormat="1" ht="168" spans="1:42">
      <c r="A75" s="19">
        <v>69</v>
      </c>
      <c r="B75" s="27" t="s">
        <v>904</v>
      </c>
      <c r="C75" s="27" t="s">
        <v>336</v>
      </c>
      <c r="D75" s="27" t="s">
        <v>905</v>
      </c>
      <c r="E75" s="27" t="s">
        <v>906</v>
      </c>
      <c r="F75" s="27" t="s">
        <v>58</v>
      </c>
      <c r="G75" s="27" t="s">
        <v>907</v>
      </c>
      <c r="H75" s="27" t="s">
        <v>908</v>
      </c>
      <c r="I75" s="27" t="s">
        <v>909</v>
      </c>
      <c r="J75" s="27" t="s">
        <v>910</v>
      </c>
      <c r="K75" s="27" t="s">
        <v>911</v>
      </c>
      <c r="L75" s="27" t="s">
        <v>912</v>
      </c>
      <c r="M75" s="27" t="s">
        <v>913</v>
      </c>
      <c r="N75" s="27" t="s">
        <v>914</v>
      </c>
      <c r="O75" s="27" t="s">
        <v>915</v>
      </c>
      <c r="P75" s="27" t="s">
        <v>916</v>
      </c>
      <c r="Q75" s="27" t="s">
        <v>917</v>
      </c>
      <c r="R75" s="27" t="s">
        <v>890</v>
      </c>
      <c r="S75" s="27" t="s">
        <v>918</v>
      </c>
      <c r="T75" s="27" t="s">
        <v>918</v>
      </c>
      <c r="U75" s="27">
        <v>2022</v>
      </c>
      <c r="V75" s="27" t="s">
        <v>72</v>
      </c>
      <c r="W75" s="36" t="s">
        <v>73</v>
      </c>
      <c r="X75" s="36" t="s">
        <v>74</v>
      </c>
      <c r="Y75" s="46">
        <v>400</v>
      </c>
      <c r="Z75" s="46">
        <v>400</v>
      </c>
      <c r="AA75" s="27"/>
      <c r="AB75" s="46"/>
      <c r="AC75" s="27"/>
      <c r="AD75" s="27">
        <v>3000</v>
      </c>
      <c r="AE75" s="27">
        <v>3000</v>
      </c>
      <c r="AF75" s="27" t="s">
        <v>75</v>
      </c>
      <c r="AG75" s="27" t="s">
        <v>75</v>
      </c>
      <c r="AH75" s="27" t="s">
        <v>75</v>
      </c>
      <c r="AI75" s="27" t="s">
        <v>72</v>
      </c>
      <c r="AJ75" s="27" t="s">
        <v>75</v>
      </c>
      <c r="AK75" s="27" t="s">
        <v>75</v>
      </c>
      <c r="AL75" s="27" t="s">
        <v>76</v>
      </c>
      <c r="AM75" s="27" t="s">
        <v>75</v>
      </c>
      <c r="AN75" s="27" t="s">
        <v>76</v>
      </c>
      <c r="AO75" s="27" t="s">
        <v>144</v>
      </c>
      <c r="AP75" s="36" t="s">
        <v>903</v>
      </c>
    </row>
    <row r="76" s="7" customFormat="1" ht="84" spans="1:42">
      <c r="A76" s="19">
        <v>70</v>
      </c>
      <c r="B76" s="19" t="s">
        <v>919</v>
      </c>
      <c r="C76" s="19" t="s">
        <v>79</v>
      </c>
      <c r="D76" s="19" t="s">
        <v>80</v>
      </c>
      <c r="E76" s="25" t="s">
        <v>920</v>
      </c>
      <c r="F76" s="19" t="s">
        <v>58</v>
      </c>
      <c r="G76" s="19" t="s">
        <v>133</v>
      </c>
      <c r="H76" s="19" t="s">
        <v>134</v>
      </c>
      <c r="I76" s="19" t="s">
        <v>921</v>
      </c>
      <c r="J76" s="25" t="s">
        <v>922</v>
      </c>
      <c r="K76" s="19" t="s">
        <v>922</v>
      </c>
      <c r="L76" s="19" t="s">
        <v>923</v>
      </c>
      <c r="M76" s="27" t="s">
        <v>924</v>
      </c>
      <c r="N76" s="19" t="s">
        <v>925</v>
      </c>
      <c r="O76" s="19" t="s">
        <v>141</v>
      </c>
      <c r="P76" s="19" t="s">
        <v>142</v>
      </c>
      <c r="Q76" s="27" t="s">
        <v>917</v>
      </c>
      <c r="R76" s="19" t="s">
        <v>902</v>
      </c>
      <c r="S76" s="19" t="s">
        <v>94</v>
      </c>
      <c r="T76" s="19" t="s">
        <v>94</v>
      </c>
      <c r="U76" s="19" t="s">
        <v>111</v>
      </c>
      <c r="V76" s="19" t="s">
        <v>72</v>
      </c>
      <c r="W76" s="19">
        <v>2022.01</v>
      </c>
      <c r="X76" s="19">
        <v>2022.12</v>
      </c>
      <c r="Y76" s="19">
        <v>200</v>
      </c>
      <c r="Z76" s="19">
        <v>200</v>
      </c>
      <c r="AA76" s="19"/>
      <c r="AB76" s="19"/>
      <c r="AC76" s="19"/>
      <c r="AD76" s="19">
        <v>400</v>
      </c>
      <c r="AE76" s="19">
        <v>2</v>
      </c>
      <c r="AF76" s="19" t="s">
        <v>75</v>
      </c>
      <c r="AG76" s="19" t="s">
        <v>75</v>
      </c>
      <c r="AH76" s="19" t="s">
        <v>75</v>
      </c>
      <c r="AI76" s="19" t="s">
        <v>72</v>
      </c>
      <c r="AJ76" s="19" t="s">
        <v>75</v>
      </c>
      <c r="AK76" s="19" t="s">
        <v>75</v>
      </c>
      <c r="AL76" s="19" t="s">
        <v>75</v>
      </c>
      <c r="AM76" s="19" t="s">
        <v>75</v>
      </c>
      <c r="AN76" s="19" t="s">
        <v>75</v>
      </c>
      <c r="AO76" s="19" t="s">
        <v>144</v>
      </c>
      <c r="AP76" s="36">
        <v>85880056</v>
      </c>
    </row>
    <row r="77" s="7" customFormat="1" ht="400" customHeight="1" spans="1:42">
      <c r="A77" s="19">
        <v>71</v>
      </c>
      <c r="B77" s="19" t="s">
        <v>926</v>
      </c>
      <c r="C77" s="19" t="s">
        <v>79</v>
      </c>
      <c r="D77" s="19" t="s">
        <v>373</v>
      </c>
      <c r="E77" s="19" t="s">
        <v>927</v>
      </c>
      <c r="F77" s="19" t="s">
        <v>58</v>
      </c>
      <c r="G77" s="19" t="s">
        <v>133</v>
      </c>
      <c r="H77" s="19" t="s">
        <v>928</v>
      </c>
      <c r="I77" s="19" t="s">
        <v>135</v>
      </c>
      <c r="J77" s="25" t="s">
        <v>929</v>
      </c>
      <c r="K77" s="19" t="s">
        <v>929</v>
      </c>
      <c r="L77" s="19" t="s">
        <v>930</v>
      </c>
      <c r="M77" s="19" t="s">
        <v>931</v>
      </c>
      <c r="N77" s="19" t="s">
        <v>932</v>
      </c>
      <c r="O77" s="19" t="s">
        <v>141</v>
      </c>
      <c r="P77" s="19" t="s">
        <v>142</v>
      </c>
      <c r="Q77" s="27" t="s">
        <v>917</v>
      </c>
      <c r="R77" s="19" t="s">
        <v>143</v>
      </c>
      <c r="S77" s="19" t="s">
        <v>94</v>
      </c>
      <c r="T77" s="19" t="s">
        <v>94</v>
      </c>
      <c r="U77" s="19" t="s">
        <v>111</v>
      </c>
      <c r="V77" s="19" t="s">
        <v>72</v>
      </c>
      <c r="W77" s="19">
        <v>2022.01</v>
      </c>
      <c r="X77" s="19">
        <v>2022.12</v>
      </c>
      <c r="Y77" s="19">
        <v>160</v>
      </c>
      <c r="Z77" s="19">
        <v>160</v>
      </c>
      <c r="AA77" s="19"/>
      <c r="AB77" s="19"/>
      <c r="AC77" s="19"/>
      <c r="AD77" s="19">
        <v>500</v>
      </c>
      <c r="AE77" s="19">
        <v>2</v>
      </c>
      <c r="AF77" s="19" t="s">
        <v>75</v>
      </c>
      <c r="AG77" s="19" t="s">
        <v>75</v>
      </c>
      <c r="AH77" s="19" t="s">
        <v>75</v>
      </c>
      <c r="AI77" s="19" t="s">
        <v>72</v>
      </c>
      <c r="AJ77" s="19" t="s">
        <v>75</v>
      </c>
      <c r="AK77" s="19" t="s">
        <v>75</v>
      </c>
      <c r="AL77" s="19" t="s">
        <v>75</v>
      </c>
      <c r="AM77" s="19" t="s">
        <v>75</v>
      </c>
      <c r="AN77" s="19" t="s">
        <v>75</v>
      </c>
      <c r="AO77" s="19" t="s">
        <v>144</v>
      </c>
      <c r="AP77" s="36">
        <v>85880056</v>
      </c>
    </row>
    <row r="78" s="7" customFormat="1" ht="97" customHeight="1" spans="1:42">
      <c r="A78" s="19">
        <v>72</v>
      </c>
      <c r="B78" s="19" t="s">
        <v>933</v>
      </c>
      <c r="C78" s="19" t="s">
        <v>934</v>
      </c>
      <c r="D78" s="19" t="s">
        <v>934</v>
      </c>
      <c r="E78" s="19" t="s">
        <v>935</v>
      </c>
      <c r="F78" s="19" t="s">
        <v>164</v>
      </c>
      <c r="G78" s="19" t="s">
        <v>280</v>
      </c>
      <c r="H78" s="19" t="s">
        <v>936</v>
      </c>
      <c r="I78" s="19" t="s">
        <v>937</v>
      </c>
      <c r="J78" s="19" t="s">
        <v>938</v>
      </c>
      <c r="K78" s="19" t="s">
        <v>939</v>
      </c>
      <c r="L78" s="19" t="s">
        <v>940</v>
      </c>
      <c r="M78" s="19" t="s">
        <v>941</v>
      </c>
      <c r="N78" s="19" t="s">
        <v>942</v>
      </c>
      <c r="O78" s="19" t="s">
        <v>126</v>
      </c>
      <c r="P78" s="19" t="s">
        <v>943</v>
      </c>
      <c r="Q78" s="19" t="s">
        <v>944</v>
      </c>
      <c r="R78" s="19" t="s">
        <v>945</v>
      </c>
      <c r="S78" s="19" t="s">
        <v>946</v>
      </c>
      <c r="T78" s="19" t="s">
        <v>946</v>
      </c>
      <c r="U78" s="19">
        <v>2022</v>
      </c>
      <c r="V78" s="19" t="s">
        <v>72</v>
      </c>
      <c r="W78" s="19">
        <v>2022.01</v>
      </c>
      <c r="X78" s="19">
        <v>2022.12</v>
      </c>
      <c r="Y78" s="19">
        <v>400</v>
      </c>
      <c r="Z78" s="19">
        <v>400</v>
      </c>
      <c r="AA78" s="19"/>
      <c r="AB78" s="19"/>
      <c r="AC78" s="19"/>
      <c r="AD78" s="19">
        <v>30</v>
      </c>
      <c r="AE78" s="19"/>
      <c r="AF78" s="19"/>
      <c r="AG78" s="19"/>
      <c r="AH78" s="19" t="s">
        <v>72</v>
      </c>
      <c r="AI78" s="19" t="s">
        <v>75</v>
      </c>
      <c r="AJ78" s="19" t="s">
        <v>75</v>
      </c>
      <c r="AK78" s="19" t="s">
        <v>75</v>
      </c>
      <c r="AL78" s="19" t="s">
        <v>75</v>
      </c>
      <c r="AM78" s="19" t="s">
        <v>75</v>
      </c>
      <c r="AN78" s="19" t="s">
        <v>75</v>
      </c>
      <c r="AO78" s="19" t="s">
        <v>947</v>
      </c>
      <c r="AP78" s="19">
        <v>15025457896</v>
      </c>
    </row>
    <row r="79" s="8" customFormat="1" ht="138" customHeight="1" spans="1:42">
      <c r="A79" s="19">
        <v>73</v>
      </c>
      <c r="B79" s="61" t="s">
        <v>948</v>
      </c>
      <c r="C79" s="61" t="s">
        <v>79</v>
      </c>
      <c r="D79" s="61" t="s">
        <v>80</v>
      </c>
      <c r="E79" s="61" t="s">
        <v>949</v>
      </c>
      <c r="F79" s="61" t="s">
        <v>58</v>
      </c>
      <c r="G79" s="61" t="s">
        <v>133</v>
      </c>
      <c r="H79" s="61" t="s">
        <v>950</v>
      </c>
      <c r="I79" s="61" t="s">
        <v>951</v>
      </c>
      <c r="J79" s="61" t="s">
        <v>952</v>
      </c>
      <c r="K79" s="67" t="s">
        <v>953</v>
      </c>
      <c r="L79" s="67" t="s">
        <v>954</v>
      </c>
      <c r="M79" s="68" t="s">
        <v>955</v>
      </c>
      <c r="N79" s="67" t="s">
        <v>956</v>
      </c>
      <c r="O79" s="61" t="s">
        <v>957</v>
      </c>
      <c r="P79" s="68" t="s">
        <v>958</v>
      </c>
      <c r="Q79" s="61" t="s">
        <v>798</v>
      </c>
      <c r="R79" s="71" t="s">
        <v>959</v>
      </c>
      <c r="S79" s="61" t="s">
        <v>94</v>
      </c>
      <c r="T79" s="61" t="s">
        <v>94</v>
      </c>
      <c r="U79" s="61" t="s">
        <v>111</v>
      </c>
      <c r="V79" s="61" t="s">
        <v>72</v>
      </c>
      <c r="W79" s="72" t="s">
        <v>73</v>
      </c>
      <c r="X79" s="72" t="s">
        <v>74</v>
      </c>
      <c r="Y79" s="61">
        <v>100</v>
      </c>
      <c r="Z79" s="61">
        <v>100</v>
      </c>
      <c r="AA79" s="61"/>
      <c r="AB79" s="61"/>
      <c r="AC79" s="61"/>
      <c r="AD79" s="61"/>
      <c r="AE79" s="61"/>
      <c r="AF79" s="61" t="s">
        <v>75</v>
      </c>
      <c r="AG79" s="61" t="s">
        <v>75</v>
      </c>
      <c r="AH79" s="61" t="s">
        <v>75</v>
      </c>
      <c r="AI79" s="61" t="s">
        <v>75</v>
      </c>
      <c r="AJ79" s="61" t="s">
        <v>75</v>
      </c>
      <c r="AK79" s="61" t="s">
        <v>75</v>
      </c>
      <c r="AL79" s="68" t="s">
        <v>76</v>
      </c>
      <c r="AM79" s="61" t="s">
        <v>75</v>
      </c>
      <c r="AN79" s="68" t="s">
        <v>76</v>
      </c>
      <c r="AO79" s="61" t="s">
        <v>960</v>
      </c>
      <c r="AP79" s="72" t="s">
        <v>961</v>
      </c>
    </row>
    <row r="80" s="8" customFormat="1" ht="124" customHeight="1" spans="1:42">
      <c r="A80" s="19">
        <v>74</v>
      </c>
      <c r="B80" s="19" t="s">
        <v>962</v>
      </c>
      <c r="C80" s="19" t="s">
        <v>963</v>
      </c>
      <c r="D80" s="19" t="s">
        <v>964</v>
      </c>
      <c r="E80" s="19" t="s">
        <v>965</v>
      </c>
      <c r="F80" s="19" t="s">
        <v>58</v>
      </c>
      <c r="G80" s="19" t="s">
        <v>966</v>
      </c>
      <c r="H80" s="19" t="s">
        <v>967</v>
      </c>
      <c r="I80" s="19" t="s">
        <v>968</v>
      </c>
      <c r="J80" s="19" t="s">
        <v>969</v>
      </c>
      <c r="K80" s="19" t="s">
        <v>970</v>
      </c>
      <c r="L80" s="19" t="s">
        <v>971</v>
      </c>
      <c r="M80" s="19" t="s">
        <v>972</v>
      </c>
      <c r="N80" s="19" t="s">
        <v>973</v>
      </c>
      <c r="O80" s="19" t="s">
        <v>974</v>
      </c>
      <c r="P80" s="19" t="s">
        <v>975</v>
      </c>
      <c r="Q80" s="19" t="s">
        <v>976</v>
      </c>
      <c r="R80" s="19" t="s">
        <v>977</v>
      </c>
      <c r="S80" s="19" t="s">
        <v>110</v>
      </c>
      <c r="T80" s="19" t="s">
        <v>110</v>
      </c>
      <c r="U80" s="19">
        <v>2022</v>
      </c>
      <c r="V80" s="19" t="s">
        <v>72</v>
      </c>
      <c r="W80" s="36" t="s">
        <v>73</v>
      </c>
      <c r="X80" s="36" t="s">
        <v>74</v>
      </c>
      <c r="Y80" s="19">
        <v>4.8</v>
      </c>
      <c r="Z80" s="19">
        <v>4.8</v>
      </c>
      <c r="AA80" s="19"/>
      <c r="AB80" s="19"/>
      <c r="AC80" s="19"/>
      <c r="AD80" s="19">
        <v>40</v>
      </c>
      <c r="AE80" s="19">
        <v>40</v>
      </c>
      <c r="AF80" s="19" t="s">
        <v>75</v>
      </c>
      <c r="AG80" s="19" t="s">
        <v>75</v>
      </c>
      <c r="AH80" s="19" t="s">
        <v>75</v>
      </c>
      <c r="AI80" s="19" t="s">
        <v>72</v>
      </c>
      <c r="AJ80" s="19" t="s">
        <v>75</v>
      </c>
      <c r="AK80" s="19" t="s">
        <v>75</v>
      </c>
      <c r="AL80" s="19" t="s">
        <v>126</v>
      </c>
      <c r="AM80" s="19" t="s">
        <v>75</v>
      </c>
      <c r="AN80" s="19" t="s">
        <v>126</v>
      </c>
      <c r="AO80" s="62" t="s">
        <v>113</v>
      </c>
      <c r="AP80" s="62" t="s">
        <v>114</v>
      </c>
    </row>
    <row r="81" s="8" customFormat="1" ht="190" customHeight="1" spans="1:42">
      <c r="A81" s="19">
        <v>75</v>
      </c>
      <c r="B81" s="62" t="s">
        <v>978</v>
      </c>
      <c r="C81" s="62" t="s">
        <v>355</v>
      </c>
      <c r="D81" s="62" t="s">
        <v>373</v>
      </c>
      <c r="E81" s="62" t="s">
        <v>979</v>
      </c>
      <c r="F81" s="62" t="s">
        <v>58</v>
      </c>
      <c r="G81" s="62" t="s">
        <v>980</v>
      </c>
      <c r="H81" s="62" t="s">
        <v>981</v>
      </c>
      <c r="I81" s="62" t="s">
        <v>734</v>
      </c>
      <c r="J81" s="62" t="s">
        <v>979</v>
      </c>
      <c r="K81" s="62" t="s">
        <v>979</v>
      </c>
      <c r="L81" s="62" t="s">
        <v>427</v>
      </c>
      <c r="M81" s="62" t="s">
        <v>364</v>
      </c>
      <c r="N81" s="62" t="s">
        <v>736</v>
      </c>
      <c r="O81" s="62" t="s">
        <v>982</v>
      </c>
      <c r="P81" s="62" t="s">
        <v>983</v>
      </c>
      <c r="Q81" s="62"/>
      <c r="R81" s="73" t="s">
        <v>739</v>
      </c>
      <c r="S81" s="62" t="s">
        <v>110</v>
      </c>
      <c r="T81" s="62" t="s">
        <v>984</v>
      </c>
      <c r="U81" s="62">
        <v>2021</v>
      </c>
      <c r="V81" s="62" t="s">
        <v>72</v>
      </c>
      <c r="W81" s="74">
        <v>2022.01</v>
      </c>
      <c r="X81" s="74">
        <v>2022.12</v>
      </c>
      <c r="Y81" s="62">
        <v>30</v>
      </c>
      <c r="Z81" s="62">
        <v>30</v>
      </c>
      <c r="AA81" s="62"/>
      <c r="AB81" s="62"/>
      <c r="AC81" s="62"/>
      <c r="AD81" s="62">
        <v>50</v>
      </c>
      <c r="AE81" s="62">
        <v>0</v>
      </c>
      <c r="AF81" s="62" t="s">
        <v>75</v>
      </c>
      <c r="AG81" s="62" t="s">
        <v>75</v>
      </c>
      <c r="AH81" s="62" t="s">
        <v>75</v>
      </c>
      <c r="AI81" s="62" t="s">
        <v>72</v>
      </c>
      <c r="AJ81" s="62" t="s">
        <v>75</v>
      </c>
      <c r="AK81" s="62" t="s">
        <v>75</v>
      </c>
      <c r="AL81" s="62"/>
      <c r="AM81" s="62" t="s">
        <v>75</v>
      </c>
      <c r="AN81" s="62" t="s">
        <v>75</v>
      </c>
      <c r="AO81" s="62" t="s">
        <v>985</v>
      </c>
      <c r="AP81" s="62">
        <v>13883648710</v>
      </c>
    </row>
    <row r="82" s="8" customFormat="1" ht="71" customHeight="1" spans="1:42">
      <c r="A82" s="19">
        <v>76</v>
      </c>
      <c r="B82" s="60" t="s">
        <v>986</v>
      </c>
      <c r="C82" s="27" t="s">
        <v>963</v>
      </c>
      <c r="D82" s="62" t="s">
        <v>987</v>
      </c>
      <c r="E82" s="62" t="s">
        <v>988</v>
      </c>
      <c r="F82" s="62" t="s">
        <v>58</v>
      </c>
      <c r="G82" s="62" t="s">
        <v>280</v>
      </c>
      <c r="H82" s="63" t="s">
        <v>989</v>
      </c>
      <c r="I82" s="63" t="s">
        <v>990</v>
      </c>
      <c r="J82" s="63" t="s">
        <v>991</v>
      </c>
      <c r="K82" s="63" t="s">
        <v>992</v>
      </c>
      <c r="L82" s="62" t="s">
        <v>126</v>
      </c>
      <c r="M82" s="27" t="s">
        <v>88</v>
      </c>
      <c r="N82" s="62" t="s">
        <v>126</v>
      </c>
      <c r="O82" s="63" t="s">
        <v>993</v>
      </c>
      <c r="P82" s="63" t="s">
        <v>994</v>
      </c>
      <c r="Q82" s="62" t="s">
        <v>126</v>
      </c>
      <c r="R82" s="27" t="s">
        <v>995</v>
      </c>
      <c r="S82" s="27" t="s">
        <v>276</v>
      </c>
      <c r="T82" s="27" t="s">
        <v>996</v>
      </c>
      <c r="U82" s="63">
        <v>2022</v>
      </c>
      <c r="V82" s="63" t="s">
        <v>72</v>
      </c>
      <c r="W82" s="63">
        <v>2022.01</v>
      </c>
      <c r="X82" s="63">
        <v>2022.12</v>
      </c>
      <c r="Y82" s="62">
        <v>33.5</v>
      </c>
      <c r="Z82" s="62">
        <v>33.5</v>
      </c>
      <c r="AA82" s="63"/>
      <c r="AB82" s="63"/>
      <c r="AC82" s="63"/>
      <c r="AD82" s="63">
        <v>1600</v>
      </c>
      <c r="AE82" s="63">
        <v>1600</v>
      </c>
      <c r="AF82" s="62" t="s">
        <v>75</v>
      </c>
      <c r="AG82" s="62" t="s">
        <v>75</v>
      </c>
      <c r="AH82" s="62" t="s">
        <v>75</v>
      </c>
      <c r="AI82" s="62" t="s">
        <v>75</v>
      </c>
      <c r="AJ82" s="62" t="s">
        <v>75</v>
      </c>
      <c r="AK82" s="62" t="s">
        <v>75</v>
      </c>
      <c r="AL82" s="62" t="s">
        <v>75</v>
      </c>
      <c r="AM82" s="62" t="s">
        <v>75</v>
      </c>
      <c r="AN82" s="62" t="s">
        <v>75</v>
      </c>
      <c r="AO82" s="84" t="s">
        <v>277</v>
      </c>
      <c r="AP82" s="46">
        <v>87268058</v>
      </c>
    </row>
    <row r="83" s="8" customFormat="1" ht="132" spans="1:42">
      <c r="A83" s="19">
        <v>77</v>
      </c>
      <c r="B83" s="62" t="s">
        <v>997</v>
      </c>
      <c r="C83" s="62" t="s">
        <v>79</v>
      </c>
      <c r="D83" s="62" t="s">
        <v>373</v>
      </c>
      <c r="E83" s="62" t="s">
        <v>998</v>
      </c>
      <c r="F83" s="62" t="s">
        <v>58</v>
      </c>
      <c r="G83" s="19" t="s">
        <v>280</v>
      </c>
      <c r="H83" s="19" t="s">
        <v>999</v>
      </c>
      <c r="I83" s="19" t="s">
        <v>1000</v>
      </c>
      <c r="J83" s="19" t="s">
        <v>1001</v>
      </c>
      <c r="K83" s="30" t="s">
        <v>126</v>
      </c>
      <c r="L83" s="30" t="s">
        <v>1002</v>
      </c>
      <c r="M83" s="22" t="s">
        <v>396</v>
      </c>
      <c r="N83" s="30" t="s">
        <v>126</v>
      </c>
      <c r="O83" s="19" t="s">
        <v>126</v>
      </c>
      <c r="P83" s="19" t="s">
        <v>1003</v>
      </c>
      <c r="Q83" s="19" t="s">
        <v>1004</v>
      </c>
      <c r="R83" s="31" t="s">
        <v>1005</v>
      </c>
      <c r="S83" s="19" t="s">
        <v>110</v>
      </c>
      <c r="T83" s="19" t="s">
        <v>110</v>
      </c>
      <c r="U83" s="19">
        <v>2022</v>
      </c>
      <c r="V83" s="19" t="s">
        <v>72</v>
      </c>
      <c r="W83" s="36" t="s">
        <v>73</v>
      </c>
      <c r="X83" s="36" t="s">
        <v>74</v>
      </c>
      <c r="Y83" s="62">
        <v>55</v>
      </c>
      <c r="Z83" s="19">
        <v>55</v>
      </c>
      <c r="AA83" s="19">
        <v>0</v>
      </c>
      <c r="AB83" s="19">
        <v>0</v>
      </c>
      <c r="AC83" s="19">
        <v>0</v>
      </c>
      <c r="AD83" s="19">
        <v>0</v>
      </c>
      <c r="AE83" s="19"/>
      <c r="AF83" s="19" t="s">
        <v>75</v>
      </c>
      <c r="AG83" s="19" t="s">
        <v>75</v>
      </c>
      <c r="AH83" s="19" t="s">
        <v>75</v>
      </c>
      <c r="AI83" s="62" t="s">
        <v>72</v>
      </c>
      <c r="AJ83" s="62" t="s">
        <v>75</v>
      </c>
      <c r="AK83" s="62" t="s">
        <v>75</v>
      </c>
      <c r="AL83" s="62" t="s">
        <v>76</v>
      </c>
      <c r="AM83" s="62" t="s">
        <v>75</v>
      </c>
      <c r="AN83" s="62" t="s">
        <v>76</v>
      </c>
      <c r="AO83" s="62" t="s">
        <v>1006</v>
      </c>
      <c r="AP83" s="85" t="s">
        <v>1007</v>
      </c>
    </row>
    <row r="84" s="8" customFormat="1" ht="228" spans="1:42">
      <c r="A84" s="19">
        <v>78</v>
      </c>
      <c r="B84" s="25" t="s">
        <v>1008</v>
      </c>
      <c r="C84" s="62" t="s">
        <v>161</v>
      </c>
      <c r="D84" s="62" t="s">
        <v>162</v>
      </c>
      <c r="E84" s="25" t="s">
        <v>1009</v>
      </c>
      <c r="F84" s="62" t="s">
        <v>164</v>
      </c>
      <c r="G84" s="19" t="s">
        <v>849</v>
      </c>
      <c r="H84" s="62" t="s">
        <v>1010</v>
      </c>
      <c r="I84" s="62" t="s">
        <v>1011</v>
      </c>
      <c r="J84" s="19" t="s">
        <v>1012</v>
      </c>
      <c r="K84" s="62" t="s">
        <v>169</v>
      </c>
      <c r="L84" s="62" t="s">
        <v>170</v>
      </c>
      <c r="M84" s="62" t="s">
        <v>171</v>
      </c>
      <c r="N84" s="62" t="s">
        <v>172</v>
      </c>
      <c r="O84" s="62" t="s">
        <v>173</v>
      </c>
      <c r="P84" s="62" t="s">
        <v>1013</v>
      </c>
      <c r="Q84" s="62" t="s">
        <v>175</v>
      </c>
      <c r="R84" s="62" t="s">
        <v>176</v>
      </c>
      <c r="S84" s="19" t="s">
        <v>177</v>
      </c>
      <c r="T84" s="19" t="s">
        <v>1014</v>
      </c>
      <c r="U84" s="19">
        <v>2022</v>
      </c>
      <c r="V84" s="19" t="s">
        <v>72</v>
      </c>
      <c r="W84" s="36" t="s">
        <v>1015</v>
      </c>
      <c r="X84" s="36" t="s">
        <v>1016</v>
      </c>
      <c r="Y84" s="76">
        <f t="shared" ref="Y84:Y93" si="1">Z84+AA84+AB84+AC84</f>
        <v>12.98</v>
      </c>
      <c r="Z84" s="76">
        <v>12.98</v>
      </c>
      <c r="AA84" s="77">
        <v>0</v>
      </c>
      <c r="AB84" s="78">
        <v>0</v>
      </c>
      <c r="AC84" s="78">
        <v>0</v>
      </c>
      <c r="AD84" s="79">
        <v>964</v>
      </c>
      <c r="AE84" s="79">
        <v>40</v>
      </c>
      <c r="AF84" s="62" t="s">
        <v>75</v>
      </c>
      <c r="AG84" s="62" t="s">
        <v>75</v>
      </c>
      <c r="AH84" s="62" t="s">
        <v>75</v>
      </c>
      <c r="AI84" s="62" t="s">
        <v>72</v>
      </c>
      <c r="AJ84" s="62" t="s">
        <v>75</v>
      </c>
      <c r="AK84" s="62" t="s">
        <v>75</v>
      </c>
      <c r="AL84" s="79" t="s">
        <v>126</v>
      </c>
      <c r="AM84" s="62" t="s">
        <v>75</v>
      </c>
      <c r="AN84" s="62" t="s">
        <v>75</v>
      </c>
      <c r="AO84" s="19" t="s">
        <v>1017</v>
      </c>
      <c r="AP84" s="86" t="s">
        <v>1018</v>
      </c>
    </row>
    <row r="85" s="8" customFormat="1" ht="252" spans="1:42">
      <c r="A85" s="19">
        <v>79</v>
      </c>
      <c r="B85" s="64" t="s">
        <v>1019</v>
      </c>
      <c r="C85" s="62" t="s">
        <v>161</v>
      </c>
      <c r="D85" s="62" t="s">
        <v>162</v>
      </c>
      <c r="E85" s="64" t="s">
        <v>1020</v>
      </c>
      <c r="F85" s="62" t="s">
        <v>164</v>
      </c>
      <c r="G85" s="19" t="s">
        <v>764</v>
      </c>
      <c r="H85" s="62" t="s">
        <v>1021</v>
      </c>
      <c r="I85" s="62" t="s">
        <v>1022</v>
      </c>
      <c r="J85" s="24" t="s">
        <v>1023</v>
      </c>
      <c r="K85" s="62" t="s">
        <v>169</v>
      </c>
      <c r="L85" s="62" t="s">
        <v>170</v>
      </c>
      <c r="M85" s="62" t="s">
        <v>171</v>
      </c>
      <c r="N85" s="62" t="s">
        <v>172</v>
      </c>
      <c r="O85" s="62" t="s">
        <v>173</v>
      </c>
      <c r="P85" s="62" t="s">
        <v>1024</v>
      </c>
      <c r="Q85" s="62" t="s">
        <v>175</v>
      </c>
      <c r="R85" s="62" t="s">
        <v>176</v>
      </c>
      <c r="S85" s="19" t="s">
        <v>177</v>
      </c>
      <c r="T85" s="19" t="s">
        <v>771</v>
      </c>
      <c r="U85" s="19">
        <v>2022</v>
      </c>
      <c r="V85" s="19" t="s">
        <v>72</v>
      </c>
      <c r="W85" s="36" t="s">
        <v>1015</v>
      </c>
      <c r="X85" s="36" t="s">
        <v>1016</v>
      </c>
      <c r="Y85" s="76">
        <f t="shared" si="1"/>
        <v>49.32</v>
      </c>
      <c r="Z85" s="80">
        <v>49.32</v>
      </c>
      <c r="AA85" s="77">
        <v>0</v>
      </c>
      <c r="AB85" s="78">
        <v>0</v>
      </c>
      <c r="AC85" s="78">
        <v>0</v>
      </c>
      <c r="AD85" s="79">
        <v>5173</v>
      </c>
      <c r="AE85" s="79">
        <v>105</v>
      </c>
      <c r="AF85" s="62" t="s">
        <v>75</v>
      </c>
      <c r="AG85" s="62" t="s">
        <v>75</v>
      </c>
      <c r="AH85" s="62" t="s">
        <v>75</v>
      </c>
      <c r="AI85" s="62" t="s">
        <v>72</v>
      </c>
      <c r="AJ85" s="62" t="s">
        <v>75</v>
      </c>
      <c r="AK85" s="62" t="s">
        <v>75</v>
      </c>
      <c r="AL85" s="79" t="s">
        <v>126</v>
      </c>
      <c r="AM85" s="62" t="s">
        <v>75</v>
      </c>
      <c r="AN85" s="62" t="s">
        <v>75</v>
      </c>
      <c r="AO85" s="19" t="s">
        <v>1025</v>
      </c>
      <c r="AP85" s="86" t="s">
        <v>1026</v>
      </c>
    </row>
    <row r="86" s="8" customFormat="1" ht="252" spans="1:42">
      <c r="A86" s="19">
        <v>80</v>
      </c>
      <c r="B86" s="64" t="s">
        <v>1027</v>
      </c>
      <c r="C86" s="62" t="s">
        <v>161</v>
      </c>
      <c r="D86" s="62" t="s">
        <v>162</v>
      </c>
      <c r="E86" s="64" t="s">
        <v>1028</v>
      </c>
      <c r="F86" s="62" t="s">
        <v>164</v>
      </c>
      <c r="G86" s="19" t="s">
        <v>1029</v>
      </c>
      <c r="H86" s="62" t="s">
        <v>1030</v>
      </c>
      <c r="I86" s="62" t="s">
        <v>1031</v>
      </c>
      <c r="J86" s="24" t="s">
        <v>1032</v>
      </c>
      <c r="K86" s="62" t="s">
        <v>169</v>
      </c>
      <c r="L86" s="62" t="s">
        <v>170</v>
      </c>
      <c r="M86" s="62" t="s">
        <v>171</v>
      </c>
      <c r="N86" s="62" t="s">
        <v>172</v>
      </c>
      <c r="O86" s="62" t="s">
        <v>173</v>
      </c>
      <c r="P86" s="62" t="s">
        <v>1033</v>
      </c>
      <c r="Q86" s="62" t="s">
        <v>175</v>
      </c>
      <c r="R86" s="62" t="s">
        <v>176</v>
      </c>
      <c r="S86" s="19" t="s">
        <v>177</v>
      </c>
      <c r="T86" s="19" t="s">
        <v>771</v>
      </c>
      <c r="U86" s="19">
        <v>2022</v>
      </c>
      <c r="V86" s="19" t="s">
        <v>72</v>
      </c>
      <c r="W86" s="36" t="s">
        <v>1015</v>
      </c>
      <c r="X86" s="36" t="s">
        <v>1016</v>
      </c>
      <c r="Y86" s="76">
        <f t="shared" si="1"/>
        <v>91.41</v>
      </c>
      <c r="Z86" s="80">
        <v>91.41</v>
      </c>
      <c r="AA86" s="77">
        <v>0</v>
      </c>
      <c r="AB86" s="78">
        <v>0</v>
      </c>
      <c r="AC86" s="78">
        <v>0</v>
      </c>
      <c r="AD86" s="79">
        <v>6168</v>
      </c>
      <c r="AE86" s="79">
        <v>119</v>
      </c>
      <c r="AF86" s="62" t="s">
        <v>75</v>
      </c>
      <c r="AG86" s="62" t="s">
        <v>75</v>
      </c>
      <c r="AH86" s="62" t="s">
        <v>75</v>
      </c>
      <c r="AI86" s="62" t="s">
        <v>72</v>
      </c>
      <c r="AJ86" s="62" t="s">
        <v>72</v>
      </c>
      <c r="AK86" s="62" t="s">
        <v>75</v>
      </c>
      <c r="AL86" s="79" t="s">
        <v>126</v>
      </c>
      <c r="AM86" s="62" t="s">
        <v>75</v>
      </c>
      <c r="AN86" s="62" t="s">
        <v>75</v>
      </c>
      <c r="AO86" s="19" t="s">
        <v>1025</v>
      </c>
      <c r="AP86" s="86" t="s">
        <v>1026</v>
      </c>
    </row>
    <row r="87" s="8" customFormat="1" ht="168" spans="1:42">
      <c r="A87" s="19">
        <v>81</v>
      </c>
      <c r="B87" s="64" t="s">
        <v>1034</v>
      </c>
      <c r="C87" s="62" t="s">
        <v>161</v>
      </c>
      <c r="D87" s="62" t="s">
        <v>162</v>
      </c>
      <c r="E87" s="64" t="s">
        <v>1035</v>
      </c>
      <c r="F87" s="62" t="s">
        <v>164</v>
      </c>
      <c r="G87" s="19" t="s">
        <v>1036</v>
      </c>
      <c r="H87" s="62" t="s">
        <v>1037</v>
      </c>
      <c r="I87" s="62" t="s">
        <v>1038</v>
      </c>
      <c r="J87" s="24" t="s">
        <v>1039</v>
      </c>
      <c r="K87" s="62" t="s">
        <v>169</v>
      </c>
      <c r="L87" s="62" t="s">
        <v>170</v>
      </c>
      <c r="M87" s="62" t="s">
        <v>171</v>
      </c>
      <c r="N87" s="62" t="s">
        <v>172</v>
      </c>
      <c r="O87" s="62" t="s">
        <v>1040</v>
      </c>
      <c r="P87" s="62" t="s">
        <v>1041</v>
      </c>
      <c r="Q87" s="62" t="s">
        <v>175</v>
      </c>
      <c r="R87" s="62" t="s">
        <v>705</v>
      </c>
      <c r="S87" s="19" t="s">
        <v>177</v>
      </c>
      <c r="T87" s="19" t="s">
        <v>210</v>
      </c>
      <c r="U87" s="19">
        <v>2022</v>
      </c>
      <c r="V87" s="19" t="s">
        <v>72</v>
      </c>
      <c r="W87" s="36" t="s">
        <v>1015</v>
      </c>
      <c r="X87" s="36" t="s">
        <v>1016</v>
      </c>
      <c r="Y87" s="76">
        <f t="shared" si="1"/>
        <v>15.03</v>
      </c>
      <c r="Z87" s="80">
        <v>15.03</v>
      </c>
      <c r="AA87" s="77">
        <v>0</v>
      </c>
      <c r="AB87" s="78">
        <v>0</v>
      </c>
      <c r="AC87" s="78">
        <v>0</v>
      </c>
      <c r="AD87" s="79">
        <v>3800</v>
      </c>
      <c r="AE87" s="79">
        <v>0</v>
      </c>
      <c r="AF87" s="62" t="s">
        <v>75</v>
      </c>
      <c r="AG87" s="62" t="s">
        <v>75</v>
      </c>
      <c r="AH87" s="62" t="s">
        <v>75</v>
      </c>
      <c r="AI87" s="62" t="s">
        <v>72</v>
      </c>
      <c r="AJ87" s="62" t="s">
        <v>75</v>
      </c>
      <c r="AK87" s="62" t="s">
        <v>75</v>
      </c>
      <c r="AL87" s="79" t="s">
        <v>126</v>
      </c>
      <c r="AM87" s="62" t="s">
        <v>75</v>
      </c>
      <c r="AN87" s="62" t="s">
        <v>75</v>
      </c>
      <c r="AO87" s="19" t="s">
        <v>211</v>
      </c>
      <c r="AP87" s="86">
        <v>13883332923</v>
      </c>
    </row>
    <row r="88" s="8" customFormat="1" ht="204" spans="1:42">
      <c r="A88" s="19">
        <v>82</v>
      </c>
      <c r="B88" s="64" t="s">
        <v>1042</v>
      </c>
      <c r="C88" s="62" t="s">
        <v>161</v>
      </c>
      <c r="D88" s="62" t="s">
        <v>162</v>
      </c>
      <c r="E88" s="64" t="s">
        <v>1043</v>
      </c>
      <c r="F88" s="62" t="s">
        <v>164</v>
      </c>
      <c r="G88" s="19" t="s">
        <v>605</v>
      </c>
      <c r="H88" s="62" t="s">
        <v>1044</v>
      </c>
      <c r="I88" s="62" t="s">
        <v>1045</v>
      </c>
      <c r="J88" s="24" t="s">
        <v>1046</v>
      </c>
      <c r="K88" s="62" t="s">
        <v>169</v>
      </c>
      <c r="L88" s="62" t="s">
        <v>170</v>
      </c>
      <c r="M88" s="62" t="s">
        <v>171</v>
      </c>
      <c r="N88" s="62" t="s">
        <v>172</v>
      </c>
      <c r="O88" s="62" t="s">
        <v>173</v>
      </c>
      <c r="P88" s="62" t="s">
        <v>1047</v>
      </c>
      <c r="Q88" s="62" t="s">
        <v>175</v>
      </c>
      <c r="R88" s="62" t="s">
        <v>176</v>
      </c>
      <c r="S88" s="19" t="s">
        <v>177</v>
      </c>
      <c r="T88" s="19" t="s">
        <v>611</v>
      </c>
      <c r="U88" s="19">
        <v>2022</v>
      </c>
      <c r="V88" s="19" t="s">
        <v>72</v>
      </c>
      <c r="W88" s="36" t="s">
        <v>1015</v>
      </c>
      <c r="X88" s="36" t="s">
        <v>1016</v>
      </c>
      <c r="Y88" s="76">
        <f t="shared" si="1"/>
        <v>64.86</v>
      </c>
      <c r="Z88" s="80">
        <v>64.86</v>
      </c>
      <c r="AA88" s="77">
        <v>0</v>
      </c>
      <c r="AB88" s="78">
        <v>0</v>
      </c>
      <c r="AC88" s="78">
        <v>0</v>
      </c>
      <c r="AD88" s="79">
        <v>867</v>
      </c>
      <c r="AE88" s="79">
        <v>27</v>
      </c>
      <c r="AF88" s="62" t="s">
        <v>75</v>
      </c>
      <c r="AG88" s="62" t="s">
        <v>75</v>
      </c>
      <c r="AH88" s="62" t="s">
        <v>75</v>
      </c>
      <c r="AI88" s="62" t="s">
        <v>72</v>
      </c>
      <c r="AJ88" s="62" t="s">
        <v>75</v>
      </c>
      <c r="AK88" s="62" t="s">
        <v>75</v>
      </c>
      <c r="AL88" s="79" t="s">
        <v>126</v>
      </c>
      <c r="AM88" s="62" t="s">
        <v>75</v>
      </c>
      <c r="AN88" s="62" t="s">
        <v>75</v>
      </c>
      <c r="AO88" s="19" t="s">
        <v>1048</v>
      </c>
      <c r="AP88" s="86" t="s">
        <v>1049</v>
      </c>
    </row>
    <row r="89" s="8" customFormat="1" ht="204" spans="1:42">
      <c r="A89" s="19">
        <v>83</v>
      </c>
      <c r="B89" s="64" t="s">
        <v>1050</v>
      </c>
      <c r="C89" s="62" t="s">
        <v>161</v>
      </c>
      <c r="D89" s="62" t="s">
        <v>162</v>
      </c>
      <c r="E89" s="64" t="s">
        <v>1051</v>
      </c>
      <c r="F89" s="62" t="s">
        <v>164</v>
      </c>
      <c r="G89" s="19" t="s">
        <v>1052</v>
      </c>
      <c r="H89" s="62" t="s">
        <v>1053</v>
      </c>
      <c r="I89" s="62" t="s">
        <v>1054</v>
      </c>
      <c r="J89" s="24" t="s">
        <v>1055</v>
      </c>
      <c r="K89" s="62" t="s">
        <v>169</v>
      </c>
      <c r="L89" s="62" t="s">
        <v>170</v>
      </c>
      <c r="M89" s="62" t="s">
        <v>171</v>
      </c>
      <c r="N89" s="62" t="s">
        <v>172</v>
      </c>
      <c r="O89" s="62" t="s">
        <v>173</v>
      </c>
      <c r="P89" s="62" t="s">
        <v>1056</v>
      </c>
      <c r="Q89" s="62" t="s">
        <v>175</v>
      </c>
      <c r="R89" s="62" t="s">
        <v>176</v>
      </c>
      <c r="S89" s="19" t="s">
        <v>177</v>
      </c>
      <c r="T89" s="19" t="s">
        <v>611</v>
      </c>
      <c r="U89" s="19">
        <v>2022</v>
      </c>
      <c r="V89" s="19" t="s">
        <v>72</v>
      </c>
      <c r="W89" s="36" t="s">
        <v>1015</v>
      </c>
      <c r="X89" s="36" t="s">
        <v>1016</v>
      </c>
      <c r="Y89" s="81">
        <f t="shared" si="1"/>
        <v>110</v>
      </c>
      <c r="Z89" s="82">
        <v>110</v>
      </c>
      <c r="AA89" s="35">
        <v>0</v>
      </c>
      <c r="AB89" s="19">
        <v>0</v>
      </c>
      <c r="AC89" s="19">
        <v>0</v>
      </c>
      <c r="AD89" s="62">
        <v>1314</v>
      </c>
      <c r="AE89" s="62">
        <v>24</v>
      </c>
      <c r="AF89" s="62" t="s">
        <v>75</v>
      </c>
      <c r="AG89" s="62" t="s">
        <v>75</v>
      </c>
      <c r="AH89" s="62" t="s">
        <v>75</v>
      </c>
      <c r="AI89" s="62" t="s">
        <v>72</v>
      </c>
      <c r="AJ89" s="62" t="s">
        <v>75</v>
      </c>
      <c r="AK89" s="62" t="s">
        <v>75</v>
      </c>
      <c r="AL89" s="62" t="s">
        <v>126</v>
      </c>
      <c r="AM89" s="62" t="s">
        <v>75</v>
      </c>
      <c r="AN89" s="62" t="s">
        <v>75</v>
      </c>
      <c r="AO89" s="19" t="s">
        <v>1048</v>
      </c>
      <c r="AP89" s="36" t="s">
        <v>1049</v>
      </c>
    </row>
    <row r="90" s="8" customFormat="1" ht="168" spans="1:42">
      <c r="A90" s="19">
        <v>84</v>
      </c>
      <c r="B90" s="64" t="s">
        <v>1057</v>
      </c>
      <c r="C90" s="62" t="s">
        <v>161</v>
      </c>
      <c r="D90" s="62" t="s">
        <v>162</v>
      </c>
      <c r="E90" s="64" t="s">
        <v>1058</v>
      </c>
      <c r="F90" s="62" t="s">
        <v>164</v>
      </c>
      <c r="G90" s="19" t="s">
        <v>1059</v>
      </c>
      <c r="H90" s="62" t="s">
        <v>1060</v>
      </c>
      <c r="I90" s="62" t="s">
        <v>1061</v>
      </c>
      <c r="J90" s="24" t="s">
        <v>1062</v>
      </c>
      <c r="K90" s="62" t="s">
        <v>169</v>
      </c>
      <c r="L90" s="62" t="s">
        <v>170</v>
      </c>
      <c r="M90" s="62" t="s">
        <v>171</v>
      </c>
      <c r="N90" s="62" t="s">
        <v>172</v>
      </c>
      <c r="O90" s="62" t="s">
        <v>173</v>
      </c>
      <c r="P90" s="62" t="s">
        <v>1063</v>
      </c>
      <c r="Q90" s="62" t="s">
        <v>175</v>
      </c>
      <c r="R90" s="62" t="s">
        <v>705</v>
      </c>
      <c r="S90" s="19" t="s">
        <v>177</v>
      </c>
      <c r="T90" s="19" t="s">
        <v>599</v>
      </c>
      <c r="U90" s="19">
        <v>2022</v>
      </c>
      <c r="V90" s="19" t="s">
        <v>72</v>
      </c>
      <c r="W90" s="36" t="s">
        <v>1015</v>
      </c>
      <c r="X90" s="36" t="s">
        <v>1016</v>
      </c>
      <c r="Y90" s="48">
        <f t="shared" si="1"/>
        <v>47.16</v>
      </c>
      <c r="Z90" s="61">
        <v>47.16</v>
      </c>
      <c r="AA90" s="35">
        <v>0</v>
      </c>
      <c r="AB90" s="19">
        <v>0</v>
      </c>
      <c r="AC90" s="19">
        <v>0</v>
      </c>
      <c r="AD90" s="62">
        <v>171</v>
      </c>
      <c r="AE90" s="62">
        <v>0</v>
      </c>
      <c r="AF90" s="62" t="s">
        <v>75</v>
      </c>
      <c r="AG90" s="62" t="s">
        <v>75</v>
      </c>
      <c r="AH90" s="62" t="s">
        <v>75</v>
      </c>
      <c r="AI90" s="62" t="s">
        <v>72</v>
      </c>
      <c r="AJ90" s="62" t="s">
        <v>75</v>
      </c>
      <c r="AK90" s="62" t="s">
        <v>75</v>
      </c>
      <c r="AL90" s="62" t="s">
        <v>126</v>
      </c>
      <c r="AM90" s="62" t="s">
        <v>75</v>
      </c>
      <c r="AN90" s="62" t="s">
        <v>75</v>
      </c>
      <c r="AO90" s="19" t="s">
        <v>1064</v>
      </c>
      <c r="AP90" s="36" t="s">
        <v>1065</v>
      </c>
    </row>
    <row r="91" s="8" customFormat="1" ht="252" spans="1:42">
      <c r="A91" s="19">
        <v>85</v>
      </c>
      <c r="B91" s="64" t="s">
        <v>1066</v>
      </c>
      <c r="C91" s="62" t="s">
        <v>161</v>
      </c>
      <c r="D91" s="62" t="s">
        <v>162</v>
      </c>
      <c r="E91" s="65" t="s">
        <v>1067</v>
      </c>
      <c r="F91" s="62" t="s">
        <v>164</v>
      </c>
      <c r="G91" s="19" t="s">
        <v>1068</v>
      </c>
      <c r="H91" s="62" t="s">
        <v>1069</v>
      </c>
      <c r="I91" s="62" t="s">
        <v>1070</v>
      </c>
      <c r="J91" s="24" t="s">
        <v>1071</v>
      </c>
      <c r="K91" s="62" t="s">
        <v>169</v>
      </c>
      <c r="L91" s="62" t="s">
        <v>170</v>
      </c>
      <c r="M91" s="62" t="s">
        <v>171</v>
      </c>
      <c r="N91" s="62" t="s">
        <v>172</v>
      </c>
      <c r="O91" s="62" t="s">
        <v>173</v>
      </c>
      <c r="P91" s="62" t="s">
        <v>1072</v>
      </c>
      <c r="Q91" s="62" t="s">
        <v>175</v>
      </c>
      <c r="R91" s="62" t="s">
        <v>176</v>
      </c>
      <c r="S91" s="19" t="s">
        <v>177</v>
      </c>
      <c r="T91" s="19" t="s">
        <v>1073</v>
      </c>
      <c r="U91" s="19">
        <v>2022</v>
      </c>
      <c r="V91" s="19" t="s">
        <v>72</v>
      </c>
      <c r="W91" s="36" t="s">
        <v>1015</v>
      </c>
      <c r="X91" s="36" t="s">
        <v>1016</v>
      </c>
      <c r="Y91" s="48">
        <f t="shared" si="1"/>
        <v>48.44</v>
      </c>
      <c r="Z91" s="83">
        <v>48.44</v>
      </c>
      <c r="AA91" s="35">
        <v>0</v>
      </c>
      <c r="AB91" s="19">
        <v>0</v>
      </c>
      <c r="AC91" s="19">
        <v>0</v>
      </c>
      <c r="AD91" s="62">
        <v>16946</v>
      </c>
      <c r="AE91" s="62">
        <v>45</v>
      </c>
      <c r="AF91" s="62" t="s">
        <v>75</v>
      </c>
      <c r="AG91" s="62" t="s">
        <v>75</v>
      </c>
      <c r="AH91" s="62" t="s">
        <v>75</v>
      </c>
      <c r="AI91" s="62" t="s">
        <v>72</v>
      </c>
      <c r="AJ91" s="62" t="s">
        <v>72</v>
      </c>
      <c r="AK91" s="62" t="s">
        <v>75</v>
      </c>
      <c r="AL91" s="62" t="s">
        <v>126</v>
      </c>
      <c r="AM91" s="62" t="s">
        <v>75</v>
      </c>
      <c r="AN91" s="62" t="s">
        <v>75</v>
      </c>
      <c r="AO91" s="19" t="s">
        <v>1074</v>
      </c>
      <c r="AP91" s="36" t="s">
        <v>1075</v>
      </c>
    </row>
    <row r="92" s="8" customFormat="1" ht="192" spans="1:42">
      <c r="A92" s="19">
        <v>86</v>
      </c>
      <c r="B92" s="25" t="s">
        <v>1076</v>
      </c>
      <c r="C92" s="62" t="s">
        <v>161</v>
      </c>
      <c r="D92" s="62" t="s">
        <v>162</v>
      </c>
      <c r="E92" s="25" t="s">
        <v>1077</v>
      </c>
      <c r="F92" s="62" t="s">
        <v>164</v>
      </c>
      <c r="G92" s="19" t="s">
        <v>1078</v>
      </c>
      <c r="H92" s="62" t="s">
        <v>1079</v>
      </c>
      <c r="I92" s="62" t="s">
        <v>1080</v>
      </c>
      <c r="J92" s="24" t="s">
        <v>1081</v>
      </c>
      <c r="K92" s="62" t="s">
        <v>169</v>
      </c>
      <c r="L92" s="62" t="s">
        <v>170</v>
      </c>
      <c r="M92" s="62" t="s">
        <v>171</v>
      </c>
      <c r="N92" s="62" t="s">
        <v>172</v>
      </c>
      <c r="O92" s="62" t="s">
        <v>173</v>
      </c>
      <c r="P92" s="62" t="s">
        <v>1082</v>
      </c>
      <c r="Q92" s="62" t="s">
        <v>175</v>
      </c>
      <c r="R92" s="62" t="s">
        <v>176</v>
      </c>
      <c r="S92" s="19" t="s">
        <v>177</v>
      </c>
      <c r="T92" s="19" t="s">
        <v>784</v>
      </c>
      <c r="U92" s="19">
        <v>2022</v>
      </c>
      <c r="V92" s="19" t="s">
        <v>72</v>
      </c>
      <c r="W92" s="36" t="s">
        <v>1083</v>
      </c>
      <c r="X92" s="36" t="s">
        <v>1084</v>
      </c>
      <c r="Y92" s="48">
        <f t="shared" si="1"/>
        <v>30</v>
      </c>
      <c r="Z92" s="19">
        <v>30</v>
      </c>
      <c r="AA92" s="35">
        <v>0</v>
      </c>
      <c r="AB92" s="19">
        <v>0</v>
      </c>
      <c r="AC92" s="19">
        <v>0</v>
      </c>
      <c r="AD92" s="62">
        <v>1768</v>
      </c>
      <c r="AE92" s="62">
        <v>33</v>
      </c>
      <c r="AF92" s="62" t="s">
        <v>75</v>
      </c>
      <c r="AG92" s="62" t="s">
        <v>75</v>
      </c>
      <c r="AH92" s="62" t="s">
        <v>75</v>
      </c>
      <c r="AI92" s="62" t="s">
        <v>72</v>
      </c>
      <c r="AJ92" s="62" t="s">
        <v>75</v>
      </c>
      <c r="AK92" s="62" t="s">
        <v>75</v>
      </c>
      <c r="AL92" s="62" t="s">
        <v>126</v>
      </c>
      <c r="AM92" s="62" t="s">
        <v>75</v>
      </c>
      <c r="AN92" s="62" t="s">
        <v>75</v>
      </c>
      <c r="AO92" s="19" t="s">
        <v>1085</v>
      </c>
      <c r="AP92" s="36" t="s">
        <v>1086</v>
      </c>
    </row>
    <row r="93" s="8" customFormat="1" ht="240" spans="1:42">
      <c r="A93" s="19">
        <v>87</v>
      </c>
      <c r="B93" s="25" t="s">
        <v>1087</v>
      </c>
      <c r="C93" s="62" t="s">
        <v>161</v>
      </c>
      <c r="D93" s="62" t="s">
        <v>162</v>
      </c>
      <c r="E93" s="25" t="s">
        <v>1088</v>
      </c>
      <c r="F93" s="62" t="s">
        <v>164</v>
      </c>
      <c r="G93" s="19" t="s">
        <v>191</v>
      </c>
      <c r="H93" s="19" t="s">
        <v>1089</v>
      </c>
      <c r="I93" s="19" t="s">
        <v>1090</v>
      </c>
      <c r="J93" s="24" t="s">
        <v>1091</v>
      </c>
      <c r="K93" s="19" t="s">
        <v>169</v>
      </c>
      <c r="L93" s="19" t="s">
        <v>170</v>
      </c>
      <c r="M93" s="19" t="s">
        <v>171</v>
      </c>
      <c r="N93" s="19" t="s">
        <v>172</v>
      </c>
      <c r="O93" s="19" t="s">
        <v>173</v>
      </c>
      <c r="P93" s="19" t="s">
        <v>1092</v>
      </c>
      <c r="Q93" s="62" t="s">
        <v>175</v>
      </c>
      <c r="R93" s="62" t="s">
        <v>176</v>
      </c>
      <c r="S93" s="19" t="s">
        <v>177</v>
      </c>
      <c r="T93" s="19" t="s">
        <v>187</v>
      </c>
      <c r="U93" s="19">
        <v>2022</v>
      </c>
      <c r="V93" s="19" t="s">
        <v>72</v>
      </c>
      <c r="W93" s="36" t="s">
        <v>1015</v>
      </c>
      <c r="X93" s="36" t="s">
        <v>1016</v>
      </c>
      <c r="Y93" s="48">
        <f t="shared" si="1"/>
        <v>49.8</v>
      </c>
      <c r="Z93" s="19">
        <v>49.8</v>
      </c>
      <c r="AA93" s="35">
        <v>0</v>
      </c>
      <c r="AB93" s="19">
        <v>0</v>
      </c>
      <c r="AC93" s="19">
        <v>0</v>
      </c>
      <c r="AD93" s="19">
        <v>1850</v>
      </c>
      <c r="AE93" s="19">
        <v>28</v>
      </c>
      <c r="AF93" s="62" t="s">
        <v>75</v>
      </c>
      <c r="AG93" s="62" t="s">
        <v>75</v>
      </c>
      <c r="AH93" s="62" t="s">
        <v>75</v>
      </c>
      <c r="AI93" s="62" t="s">
        <v>72</v>
      </c>
      <c r="AJ93" s="62" t="s">
        <v>75</v>
      </c>
      <c r="AK93" s="62" t="s">
        <v>75</v>
      </c>
      <c r="AL93" s="62" t="s">
        <v>126</v>
      </c>
      <c r="AM93" s="62" t="s">
        <v>75</v>
      </c>
      <c r="AN93" s="62" t="s">
        <v>75</v>
      </c>
      <c r="AO93" s="19" t="s">
        <v>188</v>
      </c>
      <c r="AP93" s="36" t="s">
        <v>1093</v>
      </c>
    </row>
    <row r="94" s="8" customFormat="1" ht="11.25" spans="1:4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row>
    <row r="95" s="8" customFormat="1" ht="11.25" spans="1:4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row>
    <row r="96" s="8" customFormat="1" ht="11.25" spans="1:4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row>
    <row r="97" s="8" customFormat="1" ht="11.25" spans="1:4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row>
    <row r="98" s="8" customFormat="1" ht="11.25" spans="1:4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row>
    <row r="99" s="8" customFormat="1" ht="11.25" spans="1:4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row>
    <row r="100" s="8" customFormat="1" ht="11.25" spans="1:4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row>
    <row r="101" s="8" customFormat="1" ht="11.25" spans="1:4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row>
    <row r="102" s="8" customFormat="1" ht="11.25" spans="1:4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row>
    <row r="103" s="8" customFormat="1" ht="11.25" spans="1:4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row>
    <row r="104" s="8" customFormat="1" ht="11.25" spans="1:4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row>
    <row r="105" s="8" customFormat="1" ht="11.25" spans="1:4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row>
    <row r="106" s="8" customFormat="1" ht="11.25" spans="1:4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row>
    <row r="107" s="8" customFormat="1" ht="11.25" spans="1:4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row>
    <row r="108" s="8" customFormat="1" ht="10.5"/>
    <row r="109" s="8" customFormat="1" ht="10.5"/>
    <row r="110" s="8" customFormat="1" ht="10.5"/>
    <row r="111" s="9" customFormat="1"/>
    <row r="112" s="9" customFormat="1"/>
    <row r="113" s="9" customFormat="1"/>
  </sheetData>
  <autoFilter ref="A1:AQ93">
    <extLst/>
  </autoFilter>
  <mergeCells count="54">
    <mergeCell ref="A1:AP1"/>
    <mergeCell ref="J2:R2"/>
    <mergeCell ref="S2:T2"/>
    <mergeCell ref="W2:X2"/>
    <mergeCell ref="Y2:AC2"/>
    <mergeCell ref="AD2:AE2"/>
    <mergeCell ref="AH2:AI2"/>
    <mergeCell ref="AK2:AL2"/>
    <mergeCell ref="AM2:AN2"/>
    <mergeCell ref="K3:N3"/>
    <mergeCell ref="O3:Q3"/>
    <mergeCell ref="Z3:AB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3:T5"/>
    <mergeCell ref="U2:U5"/>
    <mergeCell ref="V2:V5"/>
    <mergeCell ref="W3:W5"/>
    <mergeCell ref="X3:X5"/>
    <mergeCell ref="Y3:Y5"/>
    <mergeCell ref="Z4:Z5"/>
    <mergeCell ref="AA4:AA5"/>
    <mergeCell ref="AB4:AB5"/>
    <mergeCell ref="AC3:AC5"/>
    <mergeCell ref="AD3:AD5"/>
    <mergeCell ref="AE3:AE5"/>
    <mergeCell ref="AF2:AF5"/>
    <mergeCell ref="AG2:AG5"/>
    <mergeCell ref="AH3:AH5"/>
    <mergeCell ref="AI3:AI5"/>
    <mergeCell ref="AJ2:AJ5"/>
    <mergeCell ref="AK3:AK5"/>
    <mergeCell ref="AL3:AL5"/>
    <mergeCell ref="AM3:AM5"/>
    <mergeCell ref="AN3:AN5"/>
    <mergeCell ref="AO2:AO5"/>
    <mergeCell ref="AP2:AP5"/>
  </mergeCells>
  <dataValidations count="3">
    <dataValidation type="list" allowBlank="1" showInputMessage="1" showErrorMessage="1" sqref="C41 C42 C43 C44 C46">
      <formula1>产业</formula1>
    </dataValidation>
    <dataValidation type="list" allowBlank="1" showInputMessage="1" showErrorMessage="1" sqref="C24 C30 C32 C39 C47 C50 C54 C59 C60 C61 C63 C64 C65 C66 C67 C68 C69 C70 C71 C79 C81 C83 C9:C10 C13:C23 C48:C49 C84:C93 C25:D26">
      <formula1>项目类型</formula1>
    </dataValidation>
    <dataValidation type="list" allowBlank="1" showInputMessage="1" showErrorMessage="1" sqref="D24 D30 D32 D39 D41 D42 D43 D44 D46 D54 D59 D60 D61 D63 D69 D70 D79 D81 D83 D9:D10 D13:D23 D47:D48 D49:D50 D84:D93">
      <formula1>INDIRECT(C9)</formula1>
    </dataValidation>
  </dataValidations>
  <printOptions horizontalCentered="1" verticalCentered="1"/>
  <pageMargins left="0.156944444444444" right="0.156944444444444" top="0.590277777777778" bottom="0.550694444444444" header="0.511805555555556" footer="0.511805555555556"/>
  <pageSetup paperSize="8" scale="75" fitToHeight="0" orientation="landscape" horizontalDpi="600"/>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2024-12-09T07:44:35Z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5BD36F92DE5C4F938026C5DACE26F8C6</vt:lpwstr>
  </property>
</Properties>
</file>